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tabRatio="705" activeTab="0"/>
  </bookViews>
  <sheets>
    <sheet name="Copa Máster" sheetId="1" r:id="rId1"/>
  </sheets>
  <definedNames/>
  <calcPr fullCalcOnLoad="1"/>
</workbook>
</file>

<file path=xl/sharedStrings.xml><?xml version="1.0" encoding="utf-8"?>
<sst xmlns="http://schemas.openxmlformats.org/spreadsheetml/2006/main" count="139" uniqueCount="34">
  <si>
    <t>1ª Fase:    CLASSIFICAÇÃO</t>
  </si>
  <si>
    <t>EQUIPES</t>
  </si>
  <si>
    <t>GP</t>
  </si>
  <si>
    <t>GC</t>
  </si>
  <si>
    <t>PG</t>
  </si>
  <si>
    <t>x</t>
  </si>
  <si>
    <t>TT Gols</t>
  </si>
  <si>
    <t>Jogo</t>
  </si>
  <si>
    <t>Penaltis</t>
  </si>
  <si>
    <t>1º Col.</t>
  </si>
  <si>
    <t>4º Col.</t>
  </si>
  <si>
    <t>2º Col.</t>
  </si>
  <si>
    <t>3º Col.</t>
  </si>
  <si>
    <t>Ch. A</t>
  </si>
  <si>
    <t>Ch. B</t>
  </si>
  <si>
    <r>
      <t xml:space="preserve">Pontos Ganhos </t>
    </r>
    <r>
      <rPr>
        <b/>
        <sz val="10"/>
        <rFont val="Wingdings"/>
        <family val="0"/>
      </rPr>
      <t>è</t>
    </r>
  </si>
  <si>
    <r>
      <t xml:space="preserve"> </t>
    </r>
    <r>
      <rPr>
        <b/>
        <sz val="10"/>
        <rFont val="Wingdings"/>
        <family val="0"/>
      </rPr>
      <t>ç</t>
    </r>
    <r>
      <rPr>
        <b/>
        <sz val="10"/>
        <rFont val="Arial"/>
        <family val="2"/>
      </rPr>
      <t xml:space="preserve">  Pontos Perdidos </t>
    </r>
  </si>
  <si>
    <t>X</t>
  </si>
  <si>
    <t>2ª Fase:    SEMI-FINAL</t>
  </si>
  <si>
    <t>3ª Fase:    FINAL</t>
  </si>
  <si>
    <t>Vc.Ch.A</t>
  </si>
  <si>
    <t>Vc.Ch.B</t>
  </si>
  <si>
    <t>A. E. Fosfértil</t>
  </si>
  <si>
    <t>Canova/Darlan</t>
  </si>
  <si>
    <t>Esquecidos do Alvinegro</t>
  </si>
  <si>
    <t>M. I. Padre paulo</t>
  </si>
  <si>
    <t>Praia &amp; Bola</t>
  </si>
  <si>
    <t>Santos/Alvinegro</t>
  </si>
  <si>
    <t>M. I. Padre Paulo</t>
  </si>
  <si>
    <t>-</t>
  </si>
  <si>
    <t>Final</t>
  </si>
  <si>
    <t>3º e 4º</t>
  </si>
  <si>
    <t>Pd.Ch.B</t>
  </si>
  <si>
    <t>Pd.Ch.A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</si>
</sst>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;\-&quot;R$ &quot;#,##0"/>
    <numFmt numFmtId="165" formatCode="&quot;R$ &quot;#,##0;[Red]\-&quot;R$ &quot;#,##0"/>
    <numFmt numFmtId="166" formatCode="&quot;R$ &quot;#,##0.00;\-&quot;R$ &quot;#,##0.00"/>
    <numFmt numFmtId="167" formatCode="&quot;R$ &quot;#,##0.00;[Red]\-&quot;R$ &quot;#,##0.00"/>
    <numFmt numFmtId="168" formatCode="_-&quot;R$ &quot;* #,##0_-;\-&quot;R$ &quot;* #,##0_-;_-&quot;R$ &quot;* &quot;-&quot;_-;_-@_-"/>
    <numFmt numFmtId="169" formatCode="_-* #,##0_-;\-* #,##0_-;_-* &quot;-&quot;_-;_-@_-"/>
    <numFmt numFmtId="170" formatCode="_-&quot;R$ &quot;* #,##0.00_-;\-&quot;R$ &quot;* #,##0.00_-;_-&quot;R$ 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0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</numFmts>
  <fonts count="18">
    <font>
      <sz val="10"/>
      <name val="Arial"/>
      <family val="0"/>
    </font>
    <font>
      <b/>
      <u val="single"/>
      <sz val="15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sz val="10"/>
      <color indexed="57"/>
      <name val="Arial"/>
      <family val="2"/>
    </font>
    <font>
      <b/>
      <i/>
      <sz val="10"/>
      <color indexed="56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u val="single"/>
      <sz val="12"/>
      <name val="Caslon Two Black SSi"/>
      <family val="1"/>
    </font>
    <font>
      <b/>
      <sz val="10"/>
      <name val="Wingdings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78" fontId="7" fillId="2" borderId="1" xfId="0" applyNumberFormat="1" applyFont="1" applyFill="1" applyBorder="1" applyAlignment="1">
      <alignment horizontal="centerContinuous" vertical="center"/>
    </xf>
    <xf numFmtId="178" fontId="7" fillId="2" borderId="2" xfId="0" applyNumberFormat="1" applyFont="1" applyFill="1" applyBorder="1" applyAlignment="1">
      <alignment horizontal="centerContinuous" vertical="center"/>
    </xf>
    <xf numFmtId="178" fontId="7" fillId="2" borderId="3" xfId="0" applyNumberFormat="1" applyFont="1" applyFill="1" applyBorder="1" applyAlignment="1">
      <alignment horizontal="centerContinuous" vertical="center"/>
    </xf>
    <xf numFmtId="178" fontId="7" fillId="2" borderId="4" xfId="0" applyNumberFormat="1" applyFont="1" applyFill="1" applyBorder="1" applyAlignment="1">
      <alignment horizontal="centerContinuous" vertical="center"/>
    </xf>
    <xf numFmtId="178" fontId="7" fillId="2" borderId="5" xfId="0" applyNumberFormat="1" applyFont="1" applyFill="1" applyBorder="1" applyAlignment="1">
      <alignment horizontal="centerContinuous" vertical="center"/>
    </xf>
    <xf numFmtId="178" fontId="0" fillId="0" borderId="6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8" fontId="17" fillId="0" borderId="7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178" fontId="0" fillId="2" borderId="13" xfId="0" applyNumberFormat="1" applyFill="1" applyBorder="1" applyAlignment="1">
      <alignment horizontal="center" vertical="center"/>
    </xf>
    <xf numFmtId="178" fontId="0" fillId="2" borderId="14" xfId="0" applyNumberForma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vertical="center"/>
    </xf>
    <xf numFmtId="178" fontId="0" fillId="2" borderId="15" xfId="0" applyNumberFormat="1" applyFont="1" applyFill="1" applyBorder="1" applyAlignment="1">
      <alignment vertical="center"/>
    </xf>
    <xf numFmtId="178" fontId="0" fillId="2" borderId="16" xfId="0" applyNumberFormat="1" applyFont="1" applyFill="1" applyBorder="1" applyAlignment="1">
      <alignment vertical="center"/>
    </xf>
    <xf numFmtId="178" fontId="0" fillId="2" borderId="17" xfId="0" applyNumberFormat="1" applyFont="1" applyFill="1" applyBorder="1" applyAlignment="1">
      <alignment vertical="center"/>
    </xf>
    <xf numFmtId="178" fontId="0" fillId="2" borderId="18" xfId="0" applyNumberFormat="1" applyFont="1" applyFill="1" applyBorder="1" applyAlignment="1">
      <alignment vertical="center"/>
    </xf>
    <xf numFmtId="178" fontId="0" fillId="2" borderId="6" xfId="0" applyNumberFormat="1" applyFont="1" applyFill="1" applyBorder="1" applyAlignment="1">
      <alignment vertical="center"/>
    </xf>
    <xf numFmtId="178" fontId="0" fillId="2" borderId="19" xfId="0" applyNumberFormat="1" applyFont="1" applyFill="1" applyBorder="1" applyAlignment="1">
      <alignment vertical="center"/>
    </xf>
    <xf numFmtId="178" fontId="0" fillId="2" borderId="14" xfId="0" applyNumberFormat="1" applyFont="1" applyFill="1" applyBorder="1" applyAlignment="1">
      <alignment horizontal="center" vertical="center"/>
    </xf>
    <xf numFmtId="178" fontId="0" fillId="2" borderId="20" xfId="0" applyNumberFormat="1" applyFont="1" applyFill="1" applyBorder="1" applyAlignment="1">
      <alignment vertical="center"/>
    </xf>
    <xf numFmtId="178" fontId="0" fillId="2" borderId="10" xfId="0" applyNumberFormat="1" applyFont="1" applyFill="1" applyBorder="1" applyAlignment="1">
      <alignment vertical="center"/>
    </xf>
    <xf numFmtId="178" fontId="0" fillId="2" borderId="21" xfId="0" applyNumberFormat="1" applyFont="1" applyFill="1" applyBorder="1" applyAlignment="1">
      <alignment vertical="center"/>
    </xf>
    <xf numFmtId="178" fontId="0" fillId="2" borderId="22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16" fillId="0" borderId="0" xfId="0" applyNumberFormat="1" applyFont="1" applyBorder="1" applyAlignment="1">
      <alignment vertical="center"/>
    </xf>
    <xf numFmtId="178" fontId="16" fillId="0" borderId="15" xfId="0" applyNumberFormat="1" applyFont="1" applyBorder="1" applyAlignment="1">
      <alignment vertical="center"/>
    </xf>
    <xf numFmtId="178" fontId="16" fillId="0" borderId="6" xfId="0" applyNumberFormat="1" applyFont="1" applyBorder="1" applyAlignment="1">
      <alignment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178" fontId="0" fillId="0" borderId="6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7" fillId="2" borderId="10" xfId="0" applyNumberFormat="1" applyFont="1" applyFill="1" applyBorder="1" applyAlignment="1">
      <alignment horizontal="center" vertical="center"/>
    </xf>
    <xf numFmtId="178" fontId="7" fillId="2" borderId="21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78" fontId="7" fillId="2" borderId="27" xfId="0" applyNumberFormat="1" applyFont="1" applyFill="1" applyBorder="1" applyAlignment="1">
      <alignment horizontal="center" vertical="center"/>
    </xf>
    <xf numFmtId="178" fontId="7" fillId="2" borderId="6" xfId="0" applyNumberFormat="1" applyFont="1" applyFill="1" applyBorder="1" applyAlignment="1">
      <alignment horizontal="center" vertical="center"/>
    </xf>
    <xf numFmtId="178" fontId="7" fillId="2" borderId="2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178" fontId="7" fillId="2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21" xfId="0" applyFont="1" applyBorder="1" applyAlignment="1" quotePrefix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178" fontId="15" fillId="0" borderId="0" xfId="0" applyNumberFormat="1" applyFont="1" applyFill="1" applyBorder="1" applyAlignment="1">
      <alignment horizontal="center" vertical="center"/>
    </xf>
    <xf numFmtId="178" fontId="15" fillId="2" borderId="28" xfId="0" applyNumberFormat="1" applyFont="1" applyFill="1" applyBorder="1" applyAlignment="1">
      <alignment horizontal="center" vertical="center"/>
    </xf>
    <xf numFmtId="178" fontId="15" fillId="2" borderId="29" xfId="0" applyNumberFormat="1" applyFont="1" applyFill="1" applyBorder="1" applyAlignment="1">
      <alignment horizontal="center" vertical="center"/>
    </xf>
    <xf numFmtId="178" fontId="15" fillId="2" borderId="30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178" fontId="15" fillId="2" borderId="3" xfId="0" applyNumberFormat="1" applyFont="1" applyFill="1" applyBorder="1" applyAlignment="1">
      <alignment horizontal="center" vertical="center"/>
    </xf>
    <xf numFmtId="178" fontId="15" fillId="2" borderId="4" xfId="0" applyNumberFormat="1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78" fontId="15" fillId="2" borderId="1" xfId="0" applyNumberFormat="1" applyFont="1" applyFill="1" applyBorder="1" applyAlignment="1">
      <alignment horizontal="center" vertical="center"/>
    </xf>
    <xf numFmtId="178" fontId="9" fillId="0" borderId="27" xfId="0" applyNumberFormat="1" applyFont="1" applyBorder="1" applyAlignment="1">
      <alignment horizontal="center" vertical="center"/>
    </xf>
    <xf numFmtId="178" fontId="9" fillId="0" borderId="19" xfId="0" applyNumberFormat="1" applyFont="1" applyBorder="1" applyAlignment="1">
      <alignment horizontal="center" vertical="center"/>
    </xf>
    <xf numFmtId="178" fontId="10" fillId="0" borderId="27" xfId="0" applyNumberFormat="1" applyFont="1" applyBorder="1" applyAlignment="1">
      <alignment horizontal="center" vertical="center"/>
    </xf>
    <xf numFmtId="178" fontId="10" fillId="0" borderId="19" xfId="0" applyNumberFormat="1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178" fontId="9" fillId="0" borderId="24" xfId="0" applyNumberFormat="1" applyFont="1" applyBorder="1" applyAlignment="1">
      <alignment horizontal="center" vertical="center"/>
    </xf>
    <xf numFmtId="178" fontId="10" fillId="0" borderId="23" xfId="0" applyNumberFormat="1" applyFont="1" applyBorder="1" applyAlignment="1">
      <alignment horizontal="center" vertical="center"/>
    </xf>
    <xf numFmtId="178" fontId="10" fillId="0" borderId="24" xfId="0" applyNumberFormat="1" applyFont="1" applyBorder="1" applyAlignment="1">
      <alignment horizontal="center" vertical="center"/>
    </xf>
    <xf numFmtId="178" fontId="16" fillId="0" borderId="18" xfId="0" applyNumberFormat="1" applyFont="1" applyBorder="1" applyAlignment="1">
      <alignment horizontal="center" vertical="center"/>
    </xf>
    <xf numFmtId="178" fontId="16" fillId="0" borderId="6" xfId="0" applyNumberFormat="1" applyFont="1" applyBorder="1" applyAlignment="1">
      <alignment horizontal="center" vertical="center"/>
    </xf>
    <xf numFmtId="178" fontId="16" fillId="0" borderId="25" xfId="0" applyNumberFormat="1" applyFont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8" fontId="8" fillId="2" borderId="5" xfId="0" applyNumberFormat="1" applyFont="1" applyFill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10" fillId="0" borderId="7" xfId="0" applyNumberFormat="1" applyFont="1" applyBorder="1" applyAlignment="1">
      <alignment horizontal="center" vertical="center"/>
    </xf>
    <xf numFmtId="178" fontId="10" fillId="0" borderId="31" xfId="0" applyNumberFormat="1" applyFont="1" applyBorder="1" applyAlignment="1">
      <alignment horizontal="center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178" fontId="3" fillId="0" borderId="23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178" fontId="17" fillId="0" borderId="7" xfId="0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178" fontId="12" fillId="0" borderId="3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178" fontId="3" fillId="0" borderId="27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178" fontId="0" fillId="0" borderId="6" xfId="0" applyNumberFormat="1" applyFon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178" fontId="16" fillId="0" borderId="23" xfId="0" applyNumberFormat="1" applyFont="1" applyBorder="1" applyAlignment="1">
      <alignment horizontal="center" vertical="center"/>
    </xf>
    <xf numFmtId="178" fontId="16" fillId="0" borderId="15" xfId="0" applyNumberFormat="1" applyFont="1" applyBorder="1" applyAlignment="1">
      <alignment horizontal="center" vertical="center"/>
    </xf>
    <xf numFmtId="178" fontId="16" fillId="0" borderId="17" xfId="0" applyNumberFormat="1" applyFon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178" fontId="16" fillId="0" borderId="16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16" fillId="0" borderId="24" xfId="0" applyNumberFormat="1" applyFont="1" applyBorder="1" applyAlignment="1">
      <alignment horizontal="center" vertical="center"/>
    </xf>
    <xf numFmtId="178" fontId="9" fillId="0" borderId="32" xfId="0" applyNumberFormat="1" applyFont="1" applyBorder="1" applyAlignment="1">
      <alignment horizontal="center" vertical="center"/>
    </xf>
    <xf numFmtId="178" fontId="9" fillId="0" borderId="33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3" fillId="0" borderId="40" xfId="0" applyNumberFormat="1" applyFont="1" applyBorder="1" applyAlignment="1">
      <alignment horizontal="center" vertical="center"/>
    </xf>
    <xf numFmtId="178" fontId="16" fillId="0" borderId="41" xfId="0" applyNumberFormat="1" applyFont="1" applyBorder="1" applyAlignment="1">
      <alignment horizontal="center" vertical="center"/>
    </xf>
    <xf numFmtId="178" fontId="16" fillId="0" borderId="8" xfId="0" applyNumberFormat="1" applyFont="1" applyBorder="1" applyAlignment="1">
      <alignment horizontal="center" vertical="center"/>
    </xf>
    <xf numFmtId="178" fontId="16" fillId="0" borderId="40" xfId="0" applyNumberFormat="1" applyFont="1" applyBorder="1" applyAlignment="1">
      <alignment horizontal="center" vertical="center"/>
    </xf>
    <xf numFmtId="178" fontId="3" fillId="0" borderId="41" xfId="0" applyNumberFormat="1" applyFont="1" applyBorder="1" applyAlignment="1">
      <alignment horizontal="center" vertical="center"/>
    </xf>
    <xf numFmtId="178" fontId="16" fillId="0" borderId="33" xfId="0" applyNumberFormat="1" applyFont="1" applyBorder="1" applyAlignment="1">
      <alignment horizontal="center" vertical="center"/>
    </xf>
    <xf numFmtId="178" fontId="7" fillId="2" borderId="8" xfId="0" applyNumberFormat="1" applyFont="1" applyFill="1" applyBorder="1" applyAlignment="1">
      <alignment horizontal="center" vertical="center"/>
    </xf>
    <xf numFmtId="178" fontId="7" fillId="2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2" xfId="0" applyFont="1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178" fontId="7" fillId="2" borderId="3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66675</xdr:colOff>
      <xdr:row>5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0</xdr:row>
      <xdr:rowOff>28575</xdr:rowOff>
    </xdr:from>
    <xdr:to>
      <xdr:col>45</xdr:col>
      <xdr:colOff>47625</xdr:colOff>
      <xdr:row>4</xdr:row>
      <xdr:rowOff>9525</xdr:rowOff>
    </xdr:to>
    <xdr:sp>
      <xdr:nvSpPr>
        <xdr:cNvPr id="2" name="AutoShape 8"/>
        <xdr:cNvSpPr>
          <a:spLocks/>
        </xdr:cNvSpPr>
      </xdr:nvSpPr>
      <xdr:spPr>
        <a:xfrm>
          <a:off x="876300" y="28575"/>
          <a:ext cx="4400550" cy="714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I COPA MÁSTER DE FUTSAL 40 ANOS</a:t>
          </a:r>
        </a:p>
      </xdr:txBody>
    </xdr:sp>
    <xdr:clientData/>
  </xdr:twoCellAnchor>
  <xdr:twoCellAnchor>
    <xdr:from>
      <xdr:col>46</xdr:col>
      <xdr:colOff>28575</xdr:colOff>
      <xdr:row>0</xdr:row>
      <xdr:rowOff>38100</xdr:rowOff>
    </xdr:from>
    <xdr:to>
      <xdr:col>53</xdr:col>
      <xdr:colOff>95250</xdr:colOff>
      <xdr:row>5</xdr:row>
      <xdr:rowOff>57150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38100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"/>
  <sheetViews>
    <sheetView showGridLines="0" tabSelected="1" workbookViewId="0" topLeftCell="A6">
      <selection activeCell="A34" sqref="A34:C34"/>
    </sheetView>
  </sheetViews>
  <sheetFormatPr defaultColWidth="9.140625" defaultRowHeight="12.75"/>
  <cols>
    <col min="1" max="1" width="3.00390625" style="0" customWidth="1"/>
    <col min="2" max="54" width="1.7109375" style="0" customWidth="1"/>
  </cols>
  <sheetData>
    <row r="1" spans="1:54" ht="19.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spans="1:54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</row>
    <row r="3" spans="1:54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</row>
    <row r="4" spans="1:54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</row>
    <row r="5" spans="1:54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</row>
    <row r="7" spans="1:54" ht="19.5" thickBot="1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2"/>
      <c r="AM7" s="3"/>
      <c r="AN7" s="2"/>
      <c r="AO7" s="2"/>
      <c r="AP7" s="3"/>
      <c r="AQ7" s="2"/>
      <c r="AR7" s="2"/>
      <c r="AS7" s="2"/>
      <c r="AT7" s="2"/>
      <c r="AU7" s="3"/>
      <c r="AV7" s="2"/>
      <c r="AW7" s="2"/>
      <c r="AX7" s="2"/>
      <c r="AY7" s="2"/>
      <c r="AZ7" s="3"/>
      <c r="BA7" s="2"/>
      <c r="BB7" s="2"/>
    </row>
    <row r="8" spans="1:54" s="2" customFormat="1" ht="14.25" thickBot="1" thickTop="1">
      <c r="A8" s="68" t="s">
        <v>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  <c r="S8" s="4">
        <v>1</v>
      </c>
      <c r="T8" s="5"/>
      <c r="U8" s="5"/>
      <c r="V8" s="5"/>
      <c r="W8" s="5"/>
      <c r="X8" s="6">
        <v>2</v>
      </c>
      <c r="Y8" s="5"/>
      <c r="Z8" s="5"/>
      <c r="AA8" s="5"/>
      <c r="AB8" s="5"/>
      <c r="AC8" s="6">
        <v>3</v>
      </c>
      <c r="AD8" s="5"/>
      <c r="AE8" s="5"/>
      <c r="AF8" s="5"/>
      <c r="AG8" s="5"/>
      <c r="AH8" s="6">
        <v>4</v>
      </c>
      <c r="AI8" s="5"/>
      <c r="AJ8" s="5"/>
      <c r="AK8" s="5"/>
      <c r="AL8" s="7"/>
      <c r="AM8" s="5">
        <v>5</v>
      </c>
      <c r="AN8" s="5"/>
      <c r="AO8" s="5"/>
      <c r="AP8" s="5"/>
      <c r="AQ8" s="7"/>
      <c r="AR8" s="6">
        <v>6</v>
      </c>
      <c r="AS8" s="5"/>
      <c r="AT8" s="5"/>
      <c r="AU8" s="5"/>
      <c r="AV8" s="8"/>
      <c r="AW8" s="123" t="s">
        <v>2</v>
      </c>
      <c r="AX8" s="124"/>
      <c r="AY8" s="123" t="s">
        <v>3</v>
      </c>
      <c r="AZ8" s="124"/>
      <c r="BA8" s="123" t="s">
        <v>4</v>
      </c>
      <c r="BB8" s="124"/>
    </row>
    <row r="9" spans="1:54" s="2" customFormat="1" ht="13.5" thickTop="1">
      <c r="A9" s="31">
        <v>1</v>
      </c>
      <c r="B9" s="130" t="s">
        <v>22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2"/>
      <c r="S9" s="41"/>
      <c r="T9" s="42"/>
      <c r="U9" s="42"/>
      <c r="V9" s="42"/>
      <c r="W9" s="43"/>
      <c r="X9" s="187">
        <v>3</v>
      </c>
      <c r="Y9" s="188"/>
      <c r="Z9" s="52" t="s">
        <v>5</v>
      </c>
      <c r="AA9" s="188">
        <v>0</v>
      </c>
      <c r="AB9" s="189"/>
      <c r="AC9" s="190">
        <v>2</v>
      </c>
      <c r="AD9" s="185"/>
      <c r="AE9" s="63" t="s">
        <v>5</v>
      </c>
      <c r="AF9" s="185">
        <v>5</v>
      </c>
      <c r="AG9" s="186"/>
      <c r="AH9" s="190">
        <v>3</v>
      </c>
      <c r="AI9" s="185"/>
      <c r="AJ9" s="63" t="s">
        <v>5</v>
      </c>
      <c r="AK9" s="185">
        <v>10</v>
      </c>
      <c r="AL9" s="186"/>
      <c r="AM9" s="190">
        <v>1</v>
      </c>
      <c r="AN9" s="185"/>
      <c r="AO9" s="51" t="s">
        <v>5</v>
      </c>
      <c r="AP9" s="185">
        <v>2</v>
      </c>
      <c r="AQ9" s="186"/>
      <c r="AR9" s="187">
        <v>3</v>
      </c>
      <c r="AS9" s="188"/>
      <c r="AT9" s="52" t="s">
        <v>5</v>
      </c>
      <c r="AU9" s="188">
        <v>2</v>
      </c>
      <c r="AV9" s="191"/>
      <c r="AW9" s="183">
        <f>SUM(X9+AC9+AH9+AM9+AR9)</f>
        <v>12</v>
      </c>
      <c r="AX9" s="184"/>
      <c r="AY9" s="183">
        <f aca="true" t="shared" si="0" ref="AY9:AY14">SUM(L9+Q9+V9+AA9+AF9+AK9+AP9+AU9)</f>
        <v>19</v>
      </c>
      <c r="AZ9" s="184"/>
      <c r="BA9" s="128">
        <v>6</v>
      </c>
      <c r="BB9" s="129"/>
    </row>
    <row r="10" spans="1:54" s="2" customFormat="1" ht="12.75">
      <c r="A10" s="40">
        <v>2</v>
      </c>
      <c r="B10" s="45" t="s">
        <v>23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  <c r="S10" s="133">
        <v>0</v>
      </c>
      <c r="T10" s="126"/>
      <c r="U10" s="48" t="s">
        <v>5</v>
      </c>
      <c r="V10" s="126">
        <v>3</v>
      </c>
      <c r="W10" s="127"/>
      <c r="X10" s="35"/>
      <c r="Y10" s="34"/>
      <c r="Z10" s="34"/>
      <c r="AA10" s="34"/>
      <c r="AB10" s="36"/>
      <c r="AC10" s="125">
        <v>2</v>
      </c>
      <c r="AD10" s="126"/>
      <c r="AE10" s="48" t="s">
        <v>5</v>
      </c>
      <c r="AF10" s="126">
        <v>4</v>
      </c>
      <c r="AG10" s="127"/>
      <c r="AH10" s="125">
        <v>2</v>
      </c>
      <c r="AI10" s="126"/>
      <c r="AJ10" s="48" t="s">
        <v>5</v>
      </c>
      <c r="AK10" s="126">
        <v>7</v>
      </c>
      <c r="AL10" s="127"/>
      <c r="AM10" s="125">
        <v>3</v>
      </c>
      <c r="AN10" s="126"/>
      <c r="AO10" s="48" t="s">
        <v>5</v>
      </c>
      <c r="AP10" s="126">
        <v>5</v>
      </c>
      <c r="AQ10" s="127"/>
      <c r="AR10" s="180">
        <v>3</v>
      </c>
      <c r="AS10" s="177"/>
      <c r="AT10" s="33" t="s">
        <v>5</v>
      </c>
      <c r="AU10" s="177">
        <v>3</v>
      </c>
      <c r="AV10" s="178"/>
      <c r="AW10" s="114">
        <f>SUM(I10+N10+S10+AC10+AH10+AM10+AR10)</f>
        <v>10</v>
      </c>
      <c r="AX10" s="115"/>
      <c r="AY10" s="114">
        <f t="shared" si="0"/>
        <v>22</v>
      </c>
      <c r="AZ10" s="115"/>
      <c r="BA10" s="116">
        <v>1</v>
      </c>
      <c r="BB10" s="117"/>
    </row>
    <row r="11" spans="1:54" s="2" customFormat="1" ht="12.75">
      <c r="A11" s="32">
        <v>3</v>
      </c>
      <c r="B11" s="99" t="s">
        <v>24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174">
        <v>5</v>
      </c>
      <c r="T11" s="175"/>
      <c r="U11" s="53" t="s">
        <v>5</v>
      </c>
      <c r="V11" s="175">
        <v>2</v>
      </c>
      <c r="W11" s="176"/>
      <c r="X11" s="179">
        <v>4</v>
      </c>
      <c r="Y11" s="175"/>
      <c r="Z11" s="53" t="s">
        <v>5</v>
      </c>
      <c r="AA11" s="175">
        <v>2</v>
      </c>
      <c r="AB11" s="176"/>
      <c r="AC11" s="35"/>
      <c r="AD11" s="34"/>
      <c r="AE11" s="34"/>
      <c r="AF11" s="34"/>
      <c r="AG11" s="36"/>
      <c r="AH11" s="180">
        <v>2</v>
      </c>
      <c r="AI11" s="177"/>
      <c r="AJ11" s="33" t="s">
        <v>5</v>
      </c>
      <c r="AK11" s="177">
        <v>2</v>
      </c>
      <c r="AL11" s="181"/>
      <c r="AM11" s="179">
        <v>5</v>
      </c>
      <c r="AN11" s="175"/>
      <c r="AO11" s="53" t="s">
        <v>5</v>
      </c>
      <c r="AP11" s="175">
        <v>1</v>
      </c>
      <c r="AQ11" s="176"/>
      <c r="AR11" s="179">
        <v>5</v>
      </c>
      <c r="AS11" s="175"/>
      <c r="AT11" s="53" t="s">
        <v>5</v>
      </c>
      <c r="AU11" s="175">
        <v>3</v>
      </c>
      <c r="AV11" s="182"/>
      <c r="AW11" s="114">
        <f>SUM(I11+N11+S11+X11+AH11+AM11+AR11)</f>
        <v>21</v>
      </c>
      <c r="AX11" s="115"/>
      <c r="AY11" s="114">
        <f t="shared" si="0"/>
        <v>10</v>
      </c>
      <c r="AZ11" s="115"/>
      <c r="BA11" s="116">
        <v>13</v>
      </c>
      <c r="BB11" s="117"/>
    </row>
    <row r="12" spans="1:54" s="2" customFormat="1" ht="12.75">
      <c r="A12" s="32">
        <v>4</v>
      </c>
      <c r="B12" s="96" t="s">
        <v>25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/>
      <c r="S12" s="174">
        <v>10</v>
      </c>
      <c r="T12" s="175"/>
      <c r="U12" s="53" t="s">
        <v>5</v>
      </c>
      <c r="V12" s="175">
        <v>3</v>
      </c>
      <c r="W12" s="176"/>
      <c r="X12" s="179">
        <v>7</v>
      </c>
      <c r="Y12" s="175"/>
      <c r="Z12" s="53" t="s">
        <v>5</v>
      </c>
      <c r="AA12" s="175">
        <v>2</v>
      </c>
      <c r="AB12" s="176"/>
      <c r="AC12" s="180">
        <v>2</v>
      </c>
      <c r="AD12" s="177"/>
      <c r="AE12" s="33" t="s">
        <v>5</v>
      </c>
      <c r="AF12" s="177">
        <v>2</v>
      </c>
      <c r="AG12" s="181"/>
      <c r="AH12" s="35"/>
      <c r="AI12" s="34"/>
      <c r="AJ12" s="34"/>
      <c r="AK12" s="34"/>
      <c r="AL12" s="36"/>
      <c r="AM12" s="179">
        <v>9</v>
      </c>
      <c r="AN12" s="175"/>
      <c r="AO12" s="53" t="s">
        <v>5</v>
      </c>
      <c r="AP12" s="175">
        <v>1</v>
      </c>
      <c r="AQ12" s="176"/>
      <c r="AR12" s="180">
        <v>3</v>
      </c>
      <c r="AS12" s="177"/>
      <c r="AT12" s="33" t="s">
        <v>5</v>
      </c>
      <c r="AU12" s="177">
        <v>3</v>
      </c>
      <c r="AV12" s="178"/>
      <c r="AW12" s="114">
        <f>SUM(I12+N12+S12+X12+AC12+AM12+AR12)</f>
        <v>31</v>
      </c>
      <c r="AX12" s="115"/>
      <c r="AY12" s="114">
        <f t="shared" si="0"/>
        <v>11</v>
      </c>
      <c r="AZ12" s="115"/>
      <c r="BA12" s="116">
        <v>11</v>
      </c>
      <c r="BB12" s="117"/>
    </row>
    <row r="13" spans="1:54" s="2" customFormat="1" ht="12.75">
      <c r="A13" s="32">
        <v>5</v>
      </c>
      <c r="B13" s="99" t="s">
        <v>26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1"/>
      <c r="S13" s="174">
        <v>2</v>
      </c>
      <c r="T13" s="175"/>
      <c r="U13" s="53" t="s">
        <v>5</v>
      </c>
      <c r="V13" s="175">
        <v>1</v>
      </c>
      <c r="W13" s="176"/>
      <c r="X13" s="179">
        <v>5</v>
      </c>
      <c r="Y13" s="175"/>
      <c r="Z13" s="53" t="s">
        <v>5</v>
      </c>
      <c r="AA13" s="175">
        <v>3</v>
      </c>
      <c r="AB13" s="176"/>
      <c r="AC13" s="125">
        <v>1</v>
      </c>
      <c r="AD13" s="126"/>
      <c r="AE13" s="48" t="s">
        <v>5</v>
      </c>
      <c r="AF13" s="126">
        <v>5</v>
      </c>
      <c r="AG13" s="127"/>
      <c r="AH13" s="171">
        <v>1</v>
      </c>
      <c r="AI13" s="172"/>
      <c r="AJ13" s="50" t="s">
        <v>5</v>
      </c>
      <c r="AK13" s="172">
        <v>9</v>
      </c>
      <c r="AL13" s="173"/>
      <c r="AM13" s="35"/>
      <c r="AN13" s="34"/>
      <c r="AO13" s="34"/>
      <c r="AP13" s="34"/>
      <c r="AQ13" s="36"/>
      <c r="AR13" s="125">
        <v>4</v>
      </c>
      <c r="AS13" s="126"/>
      <c r="AT13" s="48" t="s">
        <v>5</v>
      </c>
      <c r="AU13" s="126">
        <v>6</v>
      </c>
      <c r="AV13" s="127"/>
      <c r="AW13" s="114">
        <f>SUM(I13+N13+S13+X13+AC13+AH13+AR13)</f>
        <v>13</v>
      </c>
      <c r="AX13" s="115"/>
      <c r="AY13" s="114">
        <f t="shared" si="0"/>
        <v>24</v>
      </c>
      <c r="AZ13" s="115"/>
      <c r="BA13" s="116">
        <v>6</v>
      </c>
      <c r="BB13" s="117"/>
    </row>
    <row r="14" spans="1:54" s="2" customFormat="1" ht="13.5" thickBot="1">
      <c r="A14" s="44">
        <v>6</v>
      </c>
      <c r="B14" s="89" t="s">
        <v>27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  <c r="S14" s="163">
        <v>2</v>
      </c>
      <c r="T14" s="164"/>
      <c r="U14" s="49" t="s">
        <v>5</v>
      </c>
      <c r="V14" s="164">
        <v>3</v>
      </c>
      <c r="W14" s="165"/>
      <c r="X14" s="166">
        <v>3</v>
      </c>
      <c r="Y14" s="167"/>
      <c r="Z14" s="9" t="s">
        <v>5</v>
      </c>
      <c r="AA14" s="167">
        <v>3</v>
      </c>
      <c r="AB14" s="168"/>
      <c r="AC14" s="169">
        <v>3</v>
      </c>
      <c r="AD14" s="164"/>
      <c r="AE14" s="49" t="s">
        <v>5</v>
      </c>
      <c r="AF14" s="164">
        <v>5</v>
      </c>
      <c r="AG14" s="165"/>
      <c r="AH14" s="170">
        <v>3</v>
      </c>
      <c r="AI14" s="121"/>
      <c r="AJ14" s="58" t="s">
        <v>5</v>
      </c>
      <c r="AK14" s="121">
        <v>3</v>
      </c>
      <c r="AL14" s="122"/>
      <c r="AM14" s="118">
        <v>6</v>
      </c>
      <c r="AN14" s="119"/>
      <c r="AO14" s="54" t="s">
        <v>5</v>
      </c>
      <c r="AP14" s="119">
        <v>4</v>
      </c>
      <c r="AQ14" s="120"/>
      <c r="AR14" s="37"/>
      <c r="AS14" s="38"/>
      <c r="AT14" s="38"/>
      <c r="AU14" s="38"/>
      <c r="AV14" s="39"/>
      <c r="AW14" s="110">
        <f>SUM(I14+N14+S14+X14+AC14+AH14+AM14)</f>
        <v>17</v>
      </c>
      <c r="AX14" s="111"/>
      <c r="AY14" s="110">
        <f t="shared" si="0"/>
        <v>18</v>
      </c>
      <c r="AZ14" s="111"/>
      <c r="BA14" s="112">
        <v>5</v>
      </c>
      <c r="BB14" s="113"/>
    </row>
    <row r="15" spans="1:54" s="2" customFormat="1" ht="14.25" thickBot="1" thickTop="1">
      <c r="A15" s="10"/>
      <c r="N15" s="11"/>
      <c r="S15" s="11"/>
      <c r="X15" s="11"/>
      <c r="AC15" s="11"/>
      <c r="AH15" s="11"/>
      <c r="AI15" s="11"/>
      <c r="AM15" s="11"/>
      <c r="AR15" s="161" t="s">
        <v>6</v>
      </c>
      <c r="AS15" s="161"/>
      <c r="AT15" s="161"/>
      <c r="AU15" s="161"/>
      <c r="AV15" s="161"/>
      <c r="AW15" s="159">
        <f>SUM(AW9:AW14)</f>
        <v>104</v>
      </c>
      <c r="AX15" s="160"/>
      <c r="AY15" s="159">
        <f>SUM(AY9:AY14)</f>
        <v>104</v>
      </c>
      <c r="AZ15" s="160"/>
      <c r="BA15" s="12"/>
      <c r="BB15" s="13"/>
    </row>
    <row r="16" spans="1:54" s="2" customFormat="1" ht="16.5" customHeight="1" thickBot="1" thickTop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08" t="s">
        <v>15</v>
      </c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2" customFormat="1" ht="14.25" thickBot="1" thickTop="1">
      <c r="A17" s="68" t="s">
        <v>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  <c r="S17" s="109">
        <v>1</v>
      </c>
      <c r="T17" s="103"/>
      <c r="U17" s="102">
        <v>2</v>
      </c>
      <c r="V17" s="103"/>
      <c r="W17" s="102">
        <v>3</v>
      </c>
      <c r="X17" s="103"/>
      <c r="Y17" s="102">
        <v>4</v>
      </c>
      <c r="Z17" s="103"/>
      <c r="AA17" s="102">
        <v>5</v>
      </c>
      <c r="AB17" s="103"/>
      <c r="AC17" s="102">
        <v>6</v>
      </c>
      <c r="AD17" s="103"/>
      <c r="AE17" s="102">
        <v>7</v>
      </c>
      <c r="AF17" s="103"/>
      <c r="AG17" s="102">
        <v>8</v>
      </c>
      <c r="AH17" s="103"/>
      <c r="AI17" s="102">
        <v>9</v>
      </c>
      <c r="AJ17" s="103"/>
      <c r="AK17" s="102">
        <v>10</v>
      </c>
      <c r="AL17" s="103"/>
      <c r="AM17" s="102">
        <v>11</v>
      </c>
      <c r="AN17" s="103"/>
      <c r="AO17" s="102">
        <v>12</v>
      </c>
      <c r="AP17" s="103"/>
      <c r="AQ17" s="102">
        <v>13</v>
      </c>
      <c r="AR17" s="103"/>
      <c r="AS17" s="102">
        <v>14</v>
      </c>
      <c r="AT17" s="103"/>
      <c r="AU17" s="102">
        <v>15</v>
      </c>
      <c r="AV17" s="103"/>
      <c r="AW17" s="106"/>
      <c r="AX17" s="107"/>
      <c r="AY17" s="92"/>
      <c r="AZ17" s="92"/>
      <c r="BA17" s="92"/>
      <c r="BB17" s="92"/>
    </row>
    <row r="18" spans="1:54" s="2" customFormat="1" ht="13.5" thickTop="1">
      <c r="A18" s="31">
        <v>1</v>
      </c>
      <c r="B18" s="130" t="s">
        <v>22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  <c r="S18" s="162" t="s">
        <v>17</v>
      </c>
      <c r="T18" s="158"/>
      <c r="U18" s="157" t="s">
        <v>17</v>
      </c>
      <c r="V18" s="158"/>
      <c r="W18" s="157" t="s">
        <v>17</v>
      </c>
      <c r="X18" s="158"/>
      <c r="Y18" s="157" t="s">
        <v>17</v>
      </c>
      <c r="Z18" s="158"/>
      <c r="AA18" s="157" t="s">
        <v>17</v>
      </c>
      <c r="AB18" s="158"/>
      <c r="AC18" s="157" t="s">
        <v>17</v>
      </c>
      <c r="AD18" s="158"/>
      <c r="AE18" s="155"/>
      <c r="AF18" s="156"/>
      <c r="AG18" s="155"/>
      <c r="AH18" s="156"/>
      <c r="AI18" s="155"/>
      <c r="AJ18" s="156"/>
      <c r="AK18" s="155"/>
      <c r="AL18" s="156"/>
      <c r="AM18" s="155"/>
      <c r="AN18" s="156"/>
      <c r="AO18" s="155"/>
      <c r="AP18" s="156"/>
      <c r="AQ18" s="155"/>
      <c r="AR18" s="156"/>
      <c r="AS18" s="155"/>
      <c r="AT18" s="156"/>
      <c r="AU18" s="155"/>
      <c r="AV18" s="156"/>
      <c r="AW18" s="150"/>
      <c r="AX18" s="151"/>
      <c r="AY18" s="148"/>
      <c r="AZ18" s="148"/>
      <c r="BA18" s="148"/>
      <c r="BB18" s="148"/>
    </row>
    <row r="19" spans="1:54" s="2" customFormat="1" ht="12.75">
      <c r="A19" s="40">
        <v>2</v>
      </c>
      <c r="B19" s="45" t="s">
        <v>23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  <c r="S19" s="154" t="s">
        <v>17</v>
      </c>
      <c r="T19" s="153"/>
      <c r="U19" s="104"/>
      <c r="V19" s="105"/>
      <c r="W19" s="104"/>
      <c r="X19" s="105"/>
      <c r="Y19" s="104"/>
      <c r="Z19" s="105"/>
      <c r="AA19" s="104"/>
      <c r="AB19" s="105"/>
      <c r="AC19" s="104"/>
      <c r="AD19" s="105"/>
      <c r="AE19" s="104"/>
      <c r="AF19" s="105"/>
      <c r="AG19" s="104"/>
      <c r="AH19" s="105"/>
      <c r="AI19" s="104"/>
      <c r="AJ19" s="105"/>
      <c r="AK19" s="104"/>
      <c r="AL19" s="105"/>
      <c r="AM19" s="104"/>
      <c r="AN19" s="105"/>
      <c r="AO19" s="104"/>
      <c r="AP19" s="105"/>
      <c r="AQ19" s="104"/>
      <c r="AR19" s="105"/>
      <c r="AS19" s="104"/>
      <c r="AT19" s="105"/>
      <c r="AU19" s="104"/>
      <c r="AV19" s="149"/>
      <c r="AW19" s="150"/>
      <c r="AX19" s="151"/>
      <c r="AY19" s="148"/>
      <c r="AZ19" s="148"/>
      <c r="BA19" s="148"/>
      <c r="BB19" s="148"/>
    </row>
    <row r="20" spans="1:54" s="2" customFormat="1" ht="12.75">
      <c r="A20" s="32">
        <v>3</v>
      </c>
      <c r="B20" s="99" t="s">
        <v>24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1"/>
      <c r="S20" s="154" t="s">
        <v>17</v>
      </c>
      <c r="T20" s="153"/>
      <c r="U20" s="152" t="s">
        <v>17</v>
      </c>
      <c r="V20" s="153"/>
      <c r="W20" s="152" t="s">
        <v>17</v>
      </c>
      <c r="X20" s="153"/>
      <c r="Y20" s="152" t="s">
        <v>17</v>
      </c>
      <c r="Z20" s="153"/>
      <c r="AA20" s="152" t="s">
        <v>17</v>
      </c>
      <c r="AB20" s="153"/>
      <c r="AC20" s="152" t="s">
        <v>17</v>
      </c>
      <c r="AD20" s="153"/>
      <c r="AE20" s="152" t="s">
        <v>17</v>
      </c>
      <c r="AF20" s="153"/>
      <c r="AG20" s="152" t="s">
        <v>17</v>
      </c>
      <c r="AH20" s="153"/>
      <c r="AI20" s="152" t="s">
        <v>17</v>
      </c>
      <c r="AJ20" s="153"/>
      <c r="AK20" s="152" t="s">
        <v>17</v>
      </c>
      <c r="AL20" s="153"/>
      <c r="AM20" s="152" t="s">
        <v>17</v>
      </c>
      <c r="AN20" s="153"/>
      <c r="AO20" s="152" t="s">
        <v>17</v>
      </c>
      <c r="AP20" s="153"/>
      <c r="AQ20" s="152" t="s">
        <v>17</v>
      </c>
      <c r="AR20" s="153"/>
      <c r="AS20" s="104"/>
      <c r="AT20" s="105"/>
      <c r="AU20" s="104"/>
      <c r="AV20" s="149"/>
      <c r="AW20" s="150"/>
      <c r="AX20" s="151"/>
      <c r="AY20" s="148"/>
      <c r="AZ20" s="148"/>
      <c r="BA20" s="148"/>
      <c r="BB20" s="148"/>
    </row>
    <row r="21" spans="1:54" s="2" customFormat="1" ht="12.75">
      <c r="A21" s="32">
        <v>4</v>
      </c>
      <c r="B21" s="96" t="s">
        <v>25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  <c r="S21" s="154" t="s">
        <v>17</v>
      </c>
      <c r="T21" s="153"/>
      <c r="U21" s="152" t="s">
        <v>17</v>
      </c>
      <c r="V21" s="153"/>
      <c r="W21" s="152" t="s">
        <v>17</v>
      </c>
      <c r="X21" s="153"/>
      <c r="Y21" s="152" t="s">
        <v>17</v>
      </c>
      <c r="Z21" s="153"/>
      <c r="AA21" s="152" t="s">
        <v>17</v>
      </c>
      <c r="AB21" s="153"/>
      <c r="AC21" s="152" t="s">
        <v>17</v>
      </c>
      <c r="AD21" s="153"/>
      <c r="AE21" s="152" t="s">
        <v>17</v>
      </c>
      <c r="AF21" s="153"/>
      <c r="AG21" s="152" t="s">
        <v>17</v>
      </c>
      <c r="AH21" s="153"/>
      <c r="AI21" s="152" t="s">
        <v>17</v>
      </c>
      <c r="AJ21" s="153"/>
      <c r="AK21" s="152" t="s">
        <v>17</v>
      </c>
      <c r="AL21" s="153"/>
      <c r="AM21" s="152" t="s">
        <v>17</v>
      </c>
      <c r="AN21" s="153"/>
      <c r="AO21" s="104"/>
      <c r="AP21" s="105"/>
      <c r="AQ21" s="104"/>
      <c r="AR21" s="105"/>
      <c r="AS21" s="104"/>
      <c r="AT21" s="105"/>
      <c r="AU21" s="104"/>
      <c r="AV21" s="149"/>
      <c r="AW21" s="150"/>
      <c r="AX21" s="151"/>
      <c r="AY21" s="148"/>
      <c r="AZ21" s="148"/>
      <c r="BA21" s="148"/>
      <c r="BB21" s="148"/>
    </row>
    <row r="22" spans="1:54" s="2" customFormat="1" ht="12.75">
      <c r="A22" s="32">
        <v>5</v>
      </c>
      <c r="B22" s="99" t="s">
        <v>26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1"/>
      <c r="S22" s="154" t="s">
        <v>17</v>
      </c>
      <c r="T22" s="153"/>
      <c r="U22" s="152" t="s">
        <v>17</v>
      </c>
      <c r="V22" s="153"/>
      <c r="W22" s="152" t="s">
        <v>17</v>
      </c>
      <c r="X22" s="153"/>
      <c r="Y22" s="152" t="s">
        <v>17</v>
      </c>
      <c r="Z22" s="153"/>
      <c r="AA22" s="152" t="s">
        <v>17</v>
      </c>
      <c r="AB22" s="153"/>
      <c r="AC22" s="152" t="s">
        <v>17</v>
      </c>
      <c r="AD22" s="153"/>
      <c r="AE22" s="104"/>
      <c r="AF22" s="105"/>
      <c r="AG22" s="104"/>
      <c r="AH22" s="105"/>
      <c r="AI22" s="104"/>
      <c r="AJ22" s="105"/>
      <c r="AK22" s="104"/>
      <c r="AL22" s="105"/>
      <c r="AM22" s="104"/>
      <c r="AN22" s="105"/>
      <c r="AO22" s="104"/>
      <c r="AP22" s="105"/>
      <c r="AQ22" s="104"/>
      <c r="AR22" s="105"/>
      <c r="AS22" s="104"/>
      <c r="AT22" s="105"/>
      <c r="AU22" s="104"/>
      <c r="AV22" s="149"/>
      <c r="AW22" s="150"/>
      <c r="AX22" s="151"/>
      <c r="AY22" s="148"/>
      <c r="AZ22" s="148"/>
      <c r="BA22" s="148"/>
      <c r="BB22" s="148"/>
    </row>
    <row r="23" spans="1:54" s="2" customFormat="1" ht="13.5" thickBot="1">
      <c r="A23" s="44">
        <v>6</v>
      </c>
      <c r="B23" s="89" t="s">
        <v>27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145" t="s">
        <v>17</v>
      </c>
      <c r="T23" s="146"/>
      <c r="U23" s="147" t="s">
        <v>17</v>
      </c>
      <c r="V23" s="146"/>
      <c r="W23" s="147" t="s">
        <v>17</v>
      </c>
      <c r="X23" s="146"/>
      <c r="Y23" s="147" t="s">
        <v>17</v>
      </c>
      <c r="Z23" s="146"/>
      <c r="AA23" s="147" t="s">
        <v>17</v>
      </c>
      <c r="AB23" s="146"/>
      <c r="AC23" s="143"/>
      <c r="AD23" s="144"/>
      <c r="AE23" s="143"/>
      <c r="AF23" s="144"/>
      <c r="AG23" s="143"/>
      <c r="AH23" s="144"/>
      <c r="AI23" s="143"/>
      <c r="AJ23" s="144"/>
      <c r="AK23" s="143"/>
      <c r="AL23" s="144"/>
      <c r="AM23" s="143"/>
      <c r="AN23" s="144"/>
      <c r="AO23" s="143"/>
      <c r="AP23" s="144"/>
      <c r="AQ23" s="143"/>
      <c r="AR23" s="144"/>
      <c r="AS23" s="55"/>
      <c r="AT23" s="56"/>
      <c r="AU23" s="55"/>
      <c r="AV23" s="57"/>
      <c r="AW23" s="16"/>
      <c r="AX23" s="17"/>
      <c r="AY23" s="18"/>
      <c r="AZ23" s="18"/>
      <c r="BA23" s="18"/>
      <c r="BB23" s="18"/>
    </row>
    <row r="24" spans="1:54" s="2" customFormat="1" ht="14.25" thickBot="1" thickTop="1">
      <c r="A24" s="10"/>
      <c r="S24" s="93">
        <v>15</v>
      </c>
      <c r="T24" s="94"/>
      <c r="U24" s="93">
        <v>14</v>
      </c>
      <c r="V24" s="94"/>
      <c r="W24" s="93">
        <v>13</v>
      </c>
      <c r="X24" s="94"/>
      <c r="Y24" s="93">
        <v>12</v>
      </c>
      <c r="Z24" s="94"/>
      <c r="AA24" s="93">
        <v>11</v>
      </c>
      <c r="AB24" s="94"/>
      <c r="AC24" s="93">
        <v>10</v>
      </c>
      <c r="AD24" s="94"/>
      <c r="AE24" s="93">
        <v>9</v>
      </c>
      <c r="AF24" s="94"/>
      <c r="AG24" s="93">
        <v>8</v>
      </c>
      <c r="AH24" s="94"/>
      <c r="AI24" s="93">
        <v>7</v>
      </c>
      <c r="AJ24" s="94"/>
      <c r="AK24" s="93">
        <v>6</v>
      </c>
      <c r="AL24" s="94"/>
      <c r="AM24" s="93">
        <v>5</v>
      </c>
      <c r="AN24" s="94"/>
      <c r="AO24" s="93">
        <v>4</v>
      </c>
      <c r="AP24" s="94"/>
      <c r="AQ24" s="93">
        <v>3</v>
      </c>
      <c r="AR24" s="94"/>
      <c r="AS24" s="93">
        <v>2</v>
      </c>
      <c r="AT24" s="94"/>
      <c r="AU24" s="93">
        <v>1</v>
      </c>
      <c r="AV24" s="95"/>
      <c r="AW24" s="19"/>
      <c r="AX24" s="11"/>
      <c r="AY24" s="92"/>
      <c r="AZ24" s="92"/>
      <c r="BA24" s="92"/>
      <c r="BB24" s="92"/>
    </row>
    <row r="25" spans="1:54" s="2" customFormat="1" ht="13.5" thickTop="1">
      <c r="A25" s="10"/>
      <c r="AI25" s="20"/>
      <c r="AJ25" s="20"/>
      <c r="AK25" s="21" t="s">
        <v>16</v>
      </c>
      <c r="AL25" s="20"/>
      <c r="AM25" s="20"/>
      <c r="AN25" s="20"/>
      <c r="AO25" s="22"/>
      <c r="AP25" s="22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</row>
    <row r="27" ht="13.5" thickBot="1"/>
    <row r="28" spans="1:54" s="2" customFormat="1" ht="20.25" thickBot="1" thickTop="1">
      <c r="A28" s="23" t="s">
        <v>18</v>
      </c>
      <c r="AR28" s="68" t="s">
        <v>7</v>
      </c>
      <c r="AS28" s="69"/>
      <c r="AT28" s="69"/>
      <c r="AU28" s="69"/>
      <c r="AV28" s="70"/>
      <c r="AW28" s="68" t="s">
        <v>8</v>
      </c>
      <c r="AX28" s="69"/>
      <c r="AY28" s="69"/>
      <c r="AZ28" s="69"/>
      <c r="BA28" s="70"/>
      <c r="BB28" s="24"/>
    </row>
    <row r="29" spans="1:54" s="2" customFormat="1" ht="13.5" thickTop="1">
      <c r="A29" s="84" t="s">
        <v>13</v>
      </c>
      <c r="B29" s="64"/>
      <c r="C29" s="65"/>
      <c r="D29" s="66" t="s">
        <v>9</v>
      </c>
      <c r="E29" s="67"/>
      <c r="F29" s="67"/>
      <c r="G29" s="67"/>
      <c r="H29" s="85"/>
      <c r="I29" s="86" t="s">
        <v>24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8"/>
      <c r="X29" s="25" t="s">
        <v>5</v>
      </c>
      <c r="Y29" s="66" t="s">
        <v>10</v>
      </c>
      <c r="Z29" s="67"/>
      <c r="AA29" s="67"/>
      <c r="AB29" s="67"/>
      <c r="AC29" s="85"/>
      <c r="AD29" s="136" t="s">
        <v>22</v>
      </c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8"/>
      <c r="AR29" s="139">
        <v>4</v>
      </c>
      <c r="AS29" s="140"/>
      <c r="AT29" s="26" t="s">
        <v>5</v>
      </c>
      <c r="AU29" s="140">
        <v>3</v>
      </c>
      <c r="AV29" s="141"/>
      <c r="AW29" s="142" t="s">
        <v>29</v>
      </c>
      <c r="AX29" s="134"/>
      <c r="AY29" s="27" t="s">
        <v>5</v>
      </c>
      <c r="AZ29" s="134" t="s">
        <v>29</v>
      </c>
      <c r="BA29" s="135"/>
      <c r="BB29" s="18"/>
    </row>
    <row r="30" spans="1:54" s="2" customFormat="1" ht="13.5" thickBot="1">
      <c r="A30" s="77" t="s">
        <v>14</v>
      </c>
      <c r="B30" s="78"/>
      <c r="C30" s="79"/>
      <c r="D30" s="80" t="s">
        <v>11</v>
      </c>
      <c r="E30" s="81"/>
      <c r="F30" s="81"/>
      <c r="G30" s="81"/>
      <c r="H30" s="82"/>
      <c r="I30" s="71" t="s">
        <v>28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83"/>
      <c r="X30" s="28" t="s">
        <v>5</v>
      </c>
      <c r="Y30" s="80" t="s">
        <v>12</v>
      </c>
      <c r="Z30" s="81"/>
      <c r="AA30" s="81"/>
      <c r="AB30" s="81"/>
      <c r="AC30" s="82"/>
      <c r="AD30" s="71" t="s">
        <v>26</v>
      </c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3"/>
      <c r="AR30" s="74">
        <v>7</v>
      </c>
      <c r="AS30" s="75"/>
      <c r="AT30" s="29" t="s">
        <v>5</v>
      </c>
      <c r="AU30" s="75">
        <v>4</v>
      </c>
      <c r="AV30" s="76"/>
      <c r="AW30" s="74" t="s">
        <v>29</v>
      </c>
      <c r="AX30" s="75"/>
      <c r="AY30" s="30" t="s">
        <v>5</v>
      </c>
      <c r="AZ30" s="75" t="s">
        <v>29</v>
      </c>
      <c r="BA30" s="76"/>
      <c r="BB30" s="18"/>
    </row>
    <row r="31" ht="13.5" thickTop="1"/>
    <row r="32" ht="13.5" thickBot="1"/>
    <row r="33" spans="1:54" ht="20.25" thickBot="1" thickTop="1">
      <c r="A33" s="1" t="s">
        <v>19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68" t="s">
        <v>7</v>
      </c>
      <c r="AS33" s="69"/>
      <c r="AT33" s="69"/>
      <c r="AU33" s="69"/>
      <c r="AV33" s="70"/>
      <c r="AW33" s="68" t="s">
        <v>8</v>
      </c>
      <c r="AX33" s="69"/>
      <c r="AY33" s="69"/>
      <c r="AZ33" s="69"/>
      <c r="BA33" s="70"/>
      <c r="BB33" s="24"/>
    </row>
    <row r="34" spans="1:54" ht="13.5" thickTop="1">
      <c r="A34" s="203" t="s">
        <v>31</v>
      </c>
      <c r="B34" s="192"/>
      <c r="C34" s="193"/>
      <c r="D34" s="194" t="s">
        <v>32</v>
      </c>
      <c r="E34" s="195"/>
      <c r="F34" s="195"/>
      <c r="G34" s="195"/>
      <c r="H34" s="196"/>
      <c r="I34" s="197" t="s">
        <v>26</v>
      </c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200" t="s">
        <v>5</v>
      </c>
      <c r="Y34" s="194" t="s">
        <v>33</v>
      </c>
      <c r="Z34" s="195"/>
      <c r="AA34" s="195"/>
      <c r="AB34" s="195"/>
      <c r="AC34" s="196"/>
      <c r="AD34" s="197" t="s">
        <v>22</v>
      </c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201"/>
      <c r="AR34" s="142">
        <v>2</v>
      </c>
      <c r="AS34" s="134"/>
      <c r="AT34" s="27" t="s">
        <v>5</v>
      </c>
      <c r="AU34" s="134">
        <v>5</v>
      </c>
      <c r="AV34" s="135"/>
      <c r="AW34" s="142" t="s">
        <v>29</v>
      </c>
      <c r="AX34" s="134"/>
      <c r="AY34" s="27" t="s">
        <v>5</v>
      </c>
      <c r="AZ34" s="134" t="s">
        <v>29</v>
      </c>
      <c r="BA34" s="135"/>
      <c r="BB34" s="18"/>
    </row>
    <row r="35" spans="1:53" ht="13.5" thickBot="1">
      <c r="A35" s="77" t="s">
        <v>30</v>
      </c>
      <c r="B35" s="78"/>
      <c r="C35" s="79"/>
      <c r="D35" s="80" t="s">
        <v>20</v>
      </c>
      <c r="E35" s="81"/>
      <c r="F35" s="81"/>
      <c r="G35" s="81"/>
      <c r="H35" s="82"/>
      <c r="I35" s="71" t="s">
        <v>24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83"/>
      <c r="X35" s="202" t="s">
        <v>5</v>
      </c>
      <c r="Y35" s="80" t="s">
        <v>21</v>
      </c>
      <c r="Z35" s="81"/>
      <c r="AA35" s="81"/>
      <c r="AB35" s="81"/>
      <c r="AC35" s="82"/>
      <c r="AD35" s="71" t="s">
        <v>28</v>
      </c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3"/>
      <c r="AR35" s="74">
        <v>2</v>
      </c>
      <c r="AS35" s="75"/>
      <c r="AT35" s="30" t="s">
        <v>5</v>
      </c>
      <c r="AU35" s="75">
        <v>6</v>
      </c>
      <c r="AV35" s="76"/>
      <c r="AW35" s="74" t="s">
        <v>29</v>
      </c>
      <c r="AX35" s="75"/>
      <c r="AY35" s="30" t="s">
        <v>5</v>
      </c>
      <c r="AZ35" s="75" t="s">
        <v>29</v>
      </c>
      <c r="BA35" s="76"/>
    </row>
    <row r="36" ht="13.5" thickTop="1"/>
  </sheetData>
  <mergeCells count="275">
    <mergeCell ref="AZ35:BA35"/>
    <mergeCell ref="AD35:AQ35"/>
    <mergeCell ref="AR35:AS35"/>
    <mergeCell ref="AU35:AV35"/>
    <mergeCell ref="AW35:AX35"/>
    <mergeCell ref="A35:C35"/>
    <mergeCell ref="D35:H35"/>
    <mergeCell ref="I35:W35"/>
    <mergeCell ref="Y35:AC35"/>
    <mergeCell ref="AW8:AX8"/>
    <mergeCell ref="AP9:AQ9"/>
    <mergeCell ref="AR9:AS9"/>
    <mergeCell ref="AU9:AV9"/>
    <mergeCell ref="AW9:AX9"/>
    <mergeCell ref="AH9:AI9"/>
    <mergeCell ref="AR10:AS10"/>
    <mergeCell ref="AK9:AL9"/>
    <mergeCell ref="AM9:AN9"/>
    <mergeCell ref="V10:W10"/>
    <mergeCell ref="X9:Y9"/>
    <mergeCell ref="AA9:AB9"/>
    <mergeCell ref="AC9:AD9"/>
    <mergeCell ref="X11:Y11"/>
    <mergeCell ref="AA11:AB11"/>
    <mergeCell ref="AU10:AV10"/>
    <mergeCell ref="AY9:AZ9"/>
    <mergeCell ref="AY10:AZ10"/>
    <mergeCell ref="AH10:AI10"/>
    <mergeCell ref="AK10:AL10"/>
    <mergeCell ref="AM10:AN10"/>
    <mergeCell ref="AP10:AQ10"/>
    <mergeCell ref="AF9:AG9"/>
    <mergeCell ref="AR11:AS11"/>
    <mergeCell ref="AU11:AV11"/>
    <mergeCell ref="AW11:AX11"/>
    <mergeCell ref="B12:R12"/>
    <mergeCell ref="AH11:AI11"/>
    <mergeCell ref="AK11:AL11"/>
    <mergeCell ref="AM11:AN11"/>
    <mergeCell ref="AP11:AQ11"/>
    <mergeCell ref="S11:T11"/>
    <mergeCell ref="V11:W11"/>
    <mergeCell ref="B13:R13"/>
    <mergeCell ref="AP12:AQ12"/>
    <mergeCell ref="AR12:AS12"/>
    <mergeCell ref="S12:T12"/>
    <mergeCell ref="V12:W12"/>
    <mergeCell ref="X12:Y12"/>
    <mergeCell ref="AA12:AB12"/>
    <mergeCell ref="AC12:AD12"/>
    <mergeCell ref="AF12:AG12"/>
    <mergeCell ref="AC13:AD13"/>
    <mergeCell ref="AY12:AZ12"/>
    <mergeCell ref="BA12:BB12"/>
    <mergeCell ref="S13:T13"/>
    <mergeCell ref="V13:W13"/>
    <mergeCell ref="AU12:AV12"/>
    <mergeCell ref="AW12:AX12"/>
    <mergeCell ref="AM12:AN12"/>
    <mergeCell ref="BA13:BB13"/>
    <mergeCell ref="X13:Y13"/>
    <mergeCell ref="AA13:AB13"/>
    <mergeCell ref="AF13:AG13"/>
    <mergeCell ref="AH13:AI13"/>
    <mergeCell ref="AK13:AL13"/>
    <mergeCell ref="AR13:AS13"/>
    <mergeCell ref="AU13:AV13"/>
    <mergeCell ref="AW13:AX13"/>
    <mergeCell ref="AY13:AZ13"/>
    <mergeCell ref="S14:T14"/>
    <mergeCell ref="V14:W14"/>
    <mergeCell ref="X14:Y14"/>
    <mergeCell ref="AA14:AB14"/>
    <mergeCell ref="AC14:AD14"/>
    <mergeCell ref="AF14:AG14"/>
    <mergeCell ref="AH14:AI14"/>
    <mergeCell ref="B18:R18"/>
    <mergeCell ref="AW15:AX15"/>
    <mergeCell ref="AY15:AZ15"/>
    <mergeCell ref="AR15:AV15"/>
    <mergeCell ref="S18:T18"/>
    <mergeCell ref="U18:V18"/>
    <mergeCell ref="W18:X18"/>
    <mergeCell ref="Y18:Z18"/>
    <mergeCell ref="AW18:AX18"/>
    <mergeCell ref="AA18:AB18"/>
    <mergeCell ref="AC18:AD18"/>
    <mergeCell ref="AY18:AZ18"/>
    <mergeCell ref="BA18:BB18"/>
    <mergeCell ref="AM18:AN18"/>
    <mergeCell ref="AO18:AP18"/>
    <mergeCell ref="AQ18:AR18"/>
    <mergeCell ref="AS18:AT18"/>
    <mergeCell ref="AU18:AV18"/>
    <mergeCell ref="AE18:AF18"/>
    <mergeCell ref="AG18:AH18"/>
    <mergeCell ref="AI18:AJ18"/>
    <mergeCell ref="AK18:AL18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Y19:AZ19"/>
    <mergeCell ref="BA19:BB19"/>
    <mergeCell ref="AQ19:AR19"/>
    <mergeCell ref="AS19:AT19"/>
    <mergeCell ref="AU19:AV19"/>
    <mergeCell ref="AW19:AX19"/>
    <mergeCell ref="S20:T20"/>
    <mergeCell ref="U20:V20"/>
    <mergeCell ref="W20:X20"/>
    <mergeCell ref="Y20:Z20"/>
    <mergeCell ref="AO20:AP20"/>
    <mergeCell ref="AA20:AB20"/>
    <mergeCell ref="AC20:AD20"/>
    <mergeCell ref="AE20:AF20"/>
    <mergeCell ref="AG20:AH20"/>
    <mergeCell ref="AI21:AJ21"/>
    <mergeCell ref="AY20:AZ20"/>
    <mergeCell ref="BA20:BB20"/>
    <mergeCell ref="AQ20:AR20"/>
    <mergeCell ref="AS20:AT20"/>
    <mergeCell ref="AU20:AV20"/>
    <mergeCell ref="AW20:AX20"/>
    <mergeCell ref="AI20:AJ20"/>
    <mergeCell ref="AK20:AL20"/>
    <mergeCell ref="AM20:AN20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AK21:AL21"/>
    <mergeCell ref="AM21:AN21"/>
    <mergeCell ref="AO21:AP21"/>
    <mergeCell ref="AQ21:AR21"/>
    <mergeCell ref="BA21:BB21"/>
    <mergeCell ref="AS21:AT21"/>
    <mergeCell ref="AU21:AV21"/>
    <mergeCell ref="AW21:AX21"/>
    <mergeCell ref="AY21:AZ21"/>
    <mergeCell ref="S22:T22"/>
    <mergeCell ref="U22:V22"/>
    <mergeCell ref="W22:X22"/>
    <mergeCell ref="Y22:Z22"/>
    <mergeCell ref="AM22:AN22"/>
    <mergeCell ref="AO22:AP22"/>
    <mergeCell ref="AA22:AB22"/>
    <mergeCell ref="AC22:AD22"/>
    <mergeCell ref="AE22:AF22"/>
    <mergeCell ref="AG22:AH22"/>
    <mergeCell ref="AY22:AZ22"/>
    <mergeCell ref="BA22:BB22"/>
    <mergeCell ref="AQ22:AR22"/>
    <mergeCell ref="AS22:AT22"/>
    <mergeCell ref="AU22:AV22"/>
    <mergeCell ref="AW22:AX22"/>
    <mergeCell ref="AO23:AP23"/>
    <mergeCell ref="AQ23:AR23"/>
    <mergeCell ref="S23:T23"/>
    <mergeCell ref="U23:V23"/>
    <mergeCell ref="W23:X23"/>
    <mergeCell ref="Y23:Z23"/>
    <mergeCell ref="AA23:AB23"/>
    <mergeCell ref="AC23:AD23"/>
    <mergeCell ref="AE23:AF23"/>
    <mergeCell ref="AK23:AL23"/>
    <mergeCell ref="AG23:AH23"/>
    <mergeCell ref="AI23:AJ23"/>
    <mergeCell ref="AM23:AN23"/>
    <mergeCell ref="AC24:AD24"/>
    <mergeCell ref="AE24:AF24"/>
    <mergeCell ref="AG24:AH24"/>
    <mergeCell ref="S24:T24"/>
    <mergeCell ref="U24:V24"/>
    <mergeCell ref="W24:X24"/>
    <mergeCell ref="Y24:Z24"/>
    <mergeCell ref="AZ34:BA34"/>
    <mergeCell ref="AZ29:BA29"/>
    <mergeCell ref="AZ30:BA30"/>
    <mergeCell ref="AK24:AL24"/>
    <mergeCell ref="AM24:AN24"/>
    <mergeCell ref="AO24:AP24"/>
    <mergeCell ref="AD29:AQ29"/>
    <mergeCell ref="AR29:AS29"/>
    <mergeCell ref="AU29:AV29"/>
    <mergeCell ref="AW29:AX29"/>
    <mergeCell ref="BA10:BB10"/>
    <mergeCell ref="A8:R8"/>
    <mergeCell ref="AY8:AZ8"/>
    <mergeCell ref="BA8:BB8"/>
    <mergeCell ref="AW10:AX10"/>
    <mergeCell ref="AC10:AD10"/>
    <mergeCell ref="AF10:AG10"/>
    <mergeCell ref="BA9:BB9"/>
    <mergeCell ref="B9:R9"/>
    <mergeCell ref="S10:T10"/>
    <mergeCell ref="B14:R14"/>
    <mergeCell ref="AY14:AZ14"/>
    <mergeCell ref="BA14:BB14"/>
    <mergeCell ref="B11:R11"/>
    <mergeCell ref="AY11:AZ11"/>
    <mergeCell ref="BA11:BB11"/>
    <mergeCell ref="AW14:AX14"/>
    <mergeCell ref="AM14:AN14"/>
    <mergeCell ref="AP14:AQ14"/>
    <mergeCell ref="AK14:AL14"/>
    <mergeCell ref="S16:AD16"/>
    <mergeCell ref="A17:R17"/>
    <mergeCell ref="S17:T17"/>
    <mergeCell ref="U17:V17"/>
    <mergeCell ref="W17:X17"/>
    <mergeCell ref="Y17:Z17"/>
    <mergeCell ref="AA17:AB17"/>
    <mergeCell ref="AC17:AD17"/>
    <mergeCell ref="AW17:AX17"/>
    <mergeCell ref="AY17:AZ17"/>
    <mergeCell ref="BA17:BB17"/>
    <mergeCell ref="AM17:AN17"/>
    <mergeCell ref="AO17:AP17"/>
    <mergeCell ref="AQ17:AR17"/>
    <mergeCell ref="AS17:AT17"/>
    <mergeCell ref="B21:R21"/>
    <mergeCell ref="B22:R22"/>
    <mergeCell ref="B20:R20"/>
    <mergeCell ref="AU17:AV17"/>
    <mergeCell ref="AE17:AF17"/>
    <mergeCell ref="AG17:AH17"/>
    <mergeCell ref="AI17:AJ17"/>
    <mergeCell ref="AK17:AL17"/>
    <mergeCell ref="AI22:AJ22"/>
    <mergeCell ref="AK22:AL22"/>
    <mergeCell ref="B23:R23"/>
    <mergeCell ref="AR28:AV28"/>
    <mergeCell ref="AW28:BA28"/>
    <mergeCell ref="AY24:AZ24"/>
    <mergeCell ref="BA24:BB24"/>
    <mergeCell ref="AQ24:AR24"/>
    <mergeCell ref="AS24:AT24"/>
    <mergeCell ref="AU24:AV24"/>
    <mergeCell ref="AI24:AJ24"/>
    <mergeCell ref="AA24:AB24"/>
    <mergeCell ref="A29:C29"/>
    <mergeCell ref="D29:H29"/>
    <mergeCell ref="I29:W29"/>
    <mergeCell ref="Y29:AC29"/>
    <mergeCell ref="A30:C30"/>
    <mergeCell ref="D30:H30"/>
    <mergeCell ref="I30:W30"/>
    <mergeCell ref="Y30:AC30"/>
    <mergeCell ref="AD30:AQ30"/>
    <mergeCell ref="AR30:AS30"/>
    <mergeCell ref="AU30:AV30"/>
    <mergeCell ref="AW30:AX30"/>
    <mergeCell ref="AW34:AX34"/>
    <mergeCell ref="AR33:AV33"/>
    <mergeCell ref="AW33:BA33"/>
    <mergeCell ref="A34:C34"/>
    <mergeCell ref="D34:H34"/>
    <mergeCell ref="I34:W34"/>
    <mergeCell ref="Y34:AC34"/>
    <mergeCell ref="AD34:AQ34"/>
    <mergeCell ref="AR34:AS34"/>
    <mergeCell ref="AU34:AV34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r:id="rId2"/>
  <colBreaks count="1" manualBreakCount="1">
    <brk id="5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</dc:creator>
  <cp:keywords/>
  <dc:description/>
  <cp:lastModifiedBy>Liga</cp:lastModifiedBy>
  <cp:lastPrinted>2010-06-23T21:12:35Z</cp:lastPrinted>
  <dcterms:created xsi:type="dcterms:W3CDTF">2010-06-23T17:16:48Z</dcterms:created>
  <dcterms:modified xsi:type="dcterms:W3CDTF">2011-01-15T18:09:16Z</dcterms:modified>
  <cp:category/>
  <cp:version/>
  <cp:contentType/>
  <cp:contentStatus/>
</cp:coreProperties>
</file>