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75" windowHeight="6435" tabRatio="729" activeTab="0"/>
  </bookViews>
  <sheets>
    <sheet name="Copa Revista Futsal" sheetId="1" r:id="rId1"/>
  </sheets>
  <definedNames>
    <definedName name="_xlnm.Print_Titles" localSheetId="0">'Copa Revista Futsal'!$1:$6</definedName>
  </definedNames>
  <calcPr fullCalcOnLoad="1"/>
</workbook>
</file>

<file path=xl/sharedStrings.xml><?xml version="1.0" encoding="utf-8"?>
<sst xmlns="http://schemas.openxmlformats.org/spreadsheetml/2006/main" count="365" uniqueCount="66">
  <si>
    <t>GP</t>
  </si>
  <si>
    <t>GC</t>
  </si>
  <si>
    <t>x</t>
  </si>
  <si>
    <t>COLOCAÇÃO</t>
  </si>
  <si>
    <t>1º Jogo</t>
  </si>
  <si>
    <t>Prorrog.</t>
  </si>
  <si>
    <t>TT Gols</t>
  </si>
  <si>
    <t>EQUIPES - CHAVE A</t>
  </si>
  <si>
    <t>EQUIPES - CHAVE B</t>
  </si>
  <si>
    <t>LIGA REGIONAL DE FUTEBOL DE SALÃO DO LITORAL PAULISTA</t>
  </si>
  <si>
    <t>FUNDADA EM 17 DE MARÇO DE 1956</t>
  </si>
  <si>
    <t>Internet: w w w.lrfslp.com.br - e-mail: ligaregional@bol.com.br</t>
  </si>
  <si>
    <t>PG</t>
  </si>
  <si>
    <t>Col</t>
  </si>
  <si>
    <t>X</t>
  </si>
  <si>
    <t>4ª Fase:</t>
  </si>
  <si>
    <t>3ª Fase:</t>
  </si>
  <si>
    <t>1º Ch. A</t>
  </si>
  <si>
    <t>1º Ch. B</t>
  </si>
  <si>
    <t>2º Ch. B</t>
  </si>
  <si>
    <t>2º Ch. A</t>
  </si>
  <si>
    <r>
      <t xml:space="preserve">Categoria: </t>
    </r>
    <r>
      <rPr>
        <b/>
        <i/>
        <sz val="14"/>
        <color indexed="10"/>
        <rFont val="Arial"/>
        <family val="2"/>
      </rPr>
      <t>PRINCIPAL</t>
    </r>
  </si>
  <si>
    <t>1ª e 2º Fase:    CLASSIFICAÇÃO</t>
  </si>
  <si>
    <t>I COPA REVISTA FUTSAL - SÉRIE BRONZE</t>
  </si>
  <si>
    <t>Rua Dr. Carvalho de Mendonça, 243 - Cj. 04 - Telefax: (013) 3222-9640 - 3222-9633</t>
  </si>
  <si>
    <t>Cep: 11.070-101  -  Santos  -  Est. de São Paulo  -  Brasil</t>
  </si>
  <si>
    <t>Atacadão Distribuidora e Comércio</t>
  </si>
  <si>
    <t>Comércio de Bebidas Litorânea</t>
  </si>
  <si>
    <t>OSAN-Org.Social de At. Nóvoa</t>
  </si>
  <si>
    <t>Kallan Calçados</t>
  </si>
  <si>
    <t>T'Grão Cargo Terminais de Granéis</t>
  </si>
  <si>
    <t>A. D. C. Carbocloro</t>
  </si>
  <si>
    <t>Costa Sul Veíc.Peças e Serviços</t>
  </si>
  <si>
    <t>E. C. Transcronos</t>
  </si>
  <si>
    <t>Lojas Riachuelo</t>
  </si>
  <si>
    <t>TV Com/Compucell</t>
  </si>
  <si>
    <t>-</t>
  </si>
  <si>
    <t>E    L    I    M    I    N    A    D    O</t>
  </si>
  <si>
    <t>1º</t>
  </si>
  <si>
    <t>2º</t>
  </si>
  <si>
    <t>3º</t>
  </si>
  <si>
    <t>4º</t>
  </si>
  <si>
    <t>Atacadão Distr. Comércio</t>
  </si>
  <si>
    <t>Costa Sul Veíc. Peças</t>
  </si>
  <si>
    <t>Ch. C</t>
  </si>
  <si>
    <t>Ch. D</t>
  </si>
  <si>
    <t>Ch. E</t>
  </si>
  <si>
    <t>Ch. F</t>
  </si>
  <si>
    <t>4º Ch. B</t>
  </si>
  <si>
    <t>4º Ch. A</t>
  </si>
  <si>
    <t>3º Ch. B</t>
  </si>
  <si>
    <t>3º Ch. A</t>
  </si>
  <si>
    <t>T Grão Cargo Terminais</t>
  </si>
  <si>
    <t>2ª Fase:</t>
  </si>
  <si>
    <t>Ch. G</t>
  </si>
  <si>
    <t>Ch. H</t>
  </si>
  <si>
    <t>Ch. I</t>
  </si>
  <si>
    <t>Vc.Ch. C</t>
  </si>
  <si>
    <t>Vc.Ch. D</t>
  </si>
  <si>
    <t>Vc.Ch. E</t>
  </si>
  <si>
    <t>Vc.Ch. F</t>
  </si>
  <si>
    <t>Osan-Org.Social de At. Nóvoa</t>
  </si>
  <si>
    <t>2º Jogo</t>
  </si>
  <si>
    <t>Osan-Org.Social At.Nóvoa</t>
  </si>
  <si>
    <t>Vc.Ch. G</t>
  </si>
  <si>
    <t>Vc.Ch. H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</si>
</sst>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;\-&quot;R$ &quot;#,##0"/>
    <numFmt numFmtId="165" formatCode="&quot;R$ &quot;#,##0;[Red]\-&quot;R$ &quot;#,##0"/>
    <numFmt numFmtId="166" formatCode="&quot;R$ &quot;#,##0.00;\-&quot;R$ &quot;#,##0.00"/>
    <numFmt numFmtId="167" formatCode="&quot;R$ &quot;#,##0.00;[Red]\-&quot;R$ &quot;#,##0.00"/>
    <numFmt numFmtId="168" formatCode="_-&quot;R$ &quot;* #,##0_-;\-&quot;R$ &quot;* #,##0_-;_-&quot;R$ &quot;* &quot;-&quot;_-;_-@_-"/>
    <numFmt numFmtId="169" formatCode="_-* #,##0_-;\-* #,##0_-;_-* &quot;-&quot;_-;_-@_-"/>
    <numFmt numFmtId="170" formatCode="_-&quot;R$ &quot;* #,##0.00_-;\-&quot;R$ &quot;* #,##0.00_-;_-&quot;R$ 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Caslon Two Black SSi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22"/>
      <color indexed="8"/>
      <name val="Caslon Two Black SSi"/>
      <family val="1"/>
    </font>
    <font>
      <i/>
      <u val="single"/>
      <sz val="14"/>
      <name val="Arial"/>
      <family val="2"/>
    </font>
    <font>
      <b/>
      <i/>
      <sz val="14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5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50"/>
      <name val="Arial"/>
      <family val="2"/>
    </font>
    <font>
      <b/>
      <sz val="8"/>
      <color indexed="50"/>
      <name val="Arial"/>
      <family val="2"/>
    </font>
    <font>
      <b/>
      <sz val="10"/>
      <color indexed="50"/>
      <name val="Arial"/>
      <family val="2"/>
    </font>
    <font>
      <b/>
      <i/>
      <sz val="9"/>
      <color indexed="62"/>
      <name val="Arial"/>
      <family val="2"/>
    </font>
    <font>
      <i/>
      <sz val="10"/>
      <color indexed="58"/>
      <name val="Arial"/>
      <family val="2"/>
    </font>
    <font>
      <b/>
      <i/>
      <sz val="10"/>
      <color indexed="58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2" borderId="0" xfId="0" applyNumberFormat="1" applyFont="1" applyFill="1" applyBorder="1" applyAlignment="1">
      <alignment vertical="center"/>
    </xf>
    <xf numFmtId="178" fontId="0" fillId="2" borderId="8" xfId="0" applyNumberFormat="1" applyFont="1" applyFill="1" applyBorder="1" applyAlignment="1">
      <alignment vertical="center"/>
    </xf>
    <xf numFmtId="178" fontId="0" fillId="2" borderId="6" xfId="0" applyNumberFormat="1" applyFont="1" applyFill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8" fontId="16" fillId="0" borderId="6" xfId="0" applyNumberFormat="1" applyFont="1" applyBorder="1" applyAlignment="1">
      <alignment vertical="center"/>
    </xf>
    <xf numFmtId="178" fontId="12" fillId="0" borderId="6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/>
    </xf>
    <xf numFmtId="178" fontId="0" fillId="2" borderId="10" xfId="0" applyNumberFormat="1" applyFont="1" applyFill="1" applyBorder="1" applyAlignment="1">
      <alignment vertical="center"/>
    </xf>
    <xf numFmtId="178" fontId="4" fillId="0" borderId="0" xfId="0" applyNumberFormat="1" applyFont="1" applyAlignment="1">
      <alignment horizontal="centerContinuous" vertical="center"/>
    </xf>
    <xf numFmtId="178" fontId="0" fillId="2" borderId="11" xfId="0" applyNumberFormat="1" applyFont="1" applyFill="1" applyBorder="1" applyAlignment="1">
      <alignment vertical="center"/>
    </xf>
    <xf numFmtId="178" fontId="0" fillId="2" borderId="12" xfId="0" applyNumberFormat="1" applyFont="1" applyFill="1" applyBorder="1" applyAlignment="1">
      <alignment vertical="center"/>
    </xf>
    <xf numFmtId="178" fontId="0" fillId="2" borderId="13" xfId="0" applyNumberFormat="1" applyFill="1" applyBorder="1" applyAlignment="1">
      <alignment horizontal="center" vertical="center"/>
    </xf>
    <xf numFmtId="178" fontId="0" fillId="2" borderId="14" xfId="0" applyNumberFormat="1" applyFill="1" applyBorder="1" applyAlignment="1">
      <alignment horizontal="center" vertical="center"/>
    </xf>
    <xf numFmtId="178" fontId="0" fillId="2" borderId="15" xfId="0" applyNumberFormat="1" applyFill="1" applyBorder="1" applyAlignment="1">
      <alignment horizontal="center" vertical="center"/>
    </xf>
    <xf numFmtId="178" fontId="0" fillId="2" borderId="16" xfId="0" applyNumberFormat="1" applyFill="1" applyBorder="1" applyAlignment="1">
      <alignment horizontal="center" vertical="center"/>
    </xf>
    <xf numFmtId="178" fontId="16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178" fontId="16" fillId="0" borderId="0" xfId="0" applyNumberFormat="1" applyFont="1" applyAlignment="1">
      <alignment vertical="center"/>
    </xf>
    <xf numFmtId="178" fontId="16" fillId="0" borderId="1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178" fontId="0" fillId="0" borderId="0" xfId="0" applyNumberFormat="1" applyFont="1" applyAlignment="1">
      <alignment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178" fontId="22" fillId="0" borderId="0" xfId="0" applyNumberFormat="1" applyFont="1" applyBorder="1" applyAlignment="1">
      <alignment vertical="center"/>
    </xf>
    <xf numFmtId="178" fontId="22" fillId="0" borderId="6" xfId="0" applyNumberFormat="1" applyFont="1" applyBorder="1" applyAlignment="1">
      <alignment vertical="center"/>
    </xf>
    <xf numFmtId="178" fontId="22" fillId="0" borderId="12" xfId="0" applyNumberFormat="1" applyFont="1" applyBorder="1" applyAlignment="1">
      <alignment vertical="center"/>
    </xf>
    <xf numFmtId="178" fontId="22" fillId="2" borderId="18" xfId="0" applyNumberFormat="1" applyFont="1" applyFill="1" applyBorder="1" applyAlignment="1">
      <alignment vertical="center"/>
    </xf>
    <xf numFmtId="178" fontId="22" fillId="2" borderId="2" xfId="0" applyNumberFormat="1" applyFont="1" applyFill="1" applyBorder="1" applyAlignment="1">
      <alignment vertical="center"/>
    </xf>
    <xf numFmtId="178" fontId="22" fillId="2" borderId="19" xfId="0" applyNumberFormat="1" applyFont="1" applyFill="1" applyBorder="1" applyAlignment="1">
      <alignment vertical="center"/>
    </xf>
    <xf numFmtId="178" fontId="22" fillId="0" borderId="6" xfId="0" applyNumberFormat="1" applyFont="1" applyFill="1" applyBorder="1" applyAlignment="1">
      <alignment vertical="center"/>
    </xf>
    <xf numFmtId="178" fontId="22" fillId="0" borderId="1" xfId="0" applyNumberFormat="1" applyFont="1" applyFill="1" applyBorder="1" applyAlignment="1">
      <alignment vertical="center"/>
    </xf>
    <xf numFmtId="178" fontId="22" fillId="0" borderId="2" xfId="0" applyNumberFormat="1" applyFont="1" applyBorder="1" applyAlignment="1">
      <alignment vertical="center"/>
    </xf>
    <xf numFmtId="178" fontId="22" fillId="2" borderId="8" xfId="0" applyNumberFormat="1" applyFont="1" applyFill="1" applyBorder="1" applyAlignment="1">
      <alignment vertical="center"/>
    </xf>
    <xf numFmtId="178" fontId="22" fillId="2" borderId="6" xfId="0" applyNumberFormat="1" applyFont="1" applyFill="1" applyBorder="1" applyAlignment="1">
      <alignment vertical="center"/>
    </xf>
    <xf numFmtId="178" fontId="22" fillId="0" borderId="1" xfId="0" applyNumberFormat="1" applyFont="1" applyBorder="1" applyAlignment="1">
      <alignment vertical="center"/>
    </xf>
    <xf numFmtId="178" fontId="22" fillId="2" borderId="20" xfId="0" applyNumberFormat="1" applyFont="1" applyFill="1" applyBorder="1" applyAlignment="1">
      <alignment vertical="center"/>
    </xf>
    <xf numFmtId="178" fontId="22" fillId="2" borderId="1" xfId="0" applyNumberFormat="1" applyFont="1" applyFill="1" applyBorder="1" applyAlignment="1">
      <alignment vertical="center"/>
    </xf>
    <xf numFmtId="178" fontId="22" fillId="2" borderId="21" xfId="0" applyNumberFormat="1" applyFont="1" applyFill="1" applyBorder="1" applyAlignment="1">
      <alignment vertical="center"/>
    </xf>
    <xf numFmtId="178" fontId="16" fillId="0" borderId="6" xfId="0" applyNumberFormat="1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78" fontId="1" fillId="2" borderId="25" xfId="0" applyNumberFormat="1" applyFont="1" applyFill="1" applyBorder="1" applyAlignment="1">
      <alignment horizontal="center" vertical="center"/>
    </xf>
    <xf numFmtId="178" fontId="1" fillId="2" borderId="7" xfId="0" applyNumberFormat="1" applyFont="1" applyFill="1" applyBorder="1" applyAlignment="1">
      <alignment horizontal="center" vertical="center"/>
    </xf>
    <xf numFmtId="178" fontId="1" fillId="2" borderId="26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78" fontId="23" fillId="2" borderId="27" xfId="0" applyNumberFormat="1" applyFont="1" applyFill="1" applyBorder="1" applyAlignment="1">
      <alignment horizontal="center" vertical="center"/>
    </xf>
    <xf numFmtId="178" fontId="23" fillId="2" borderId="7" xfId="0" applyNumberFormat="1" applyFont="1" applyFill="1" applyBorder="1" applyAlignment="1">
      <alignment horizontal="center" vertical="center"/>
    </xf>
    <xf numFmtId="178" fontId="23" fillId="2" borderId="26" xfId="0" applyNumberFormat="1" applyFont="1" applyFill="1" applyBorder="1" applyAlignment="1">
      <alignment horizontal="center" vertical="center"/>
    </xf>
    <xf numFmtId="178" fontId="1" fillId="2" borderId="27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178" fontId="0" fillId="2" borderId="29" xfId="0" applyNumberFormat="1" applyFill="1" applyBorder="1" applyAlignment="1">
      <alignment horizontal="left" vertical="center"/>
    </xf>
    <xf numFmtId="178" fontId="0" fillId="2" borderId="30" xfId="0" applyNumberFormat="1" applyFill="1" applyBorder="1" applyAlignment="1">
      <alignment horizontal="left" vertical="center"/>
    </xf>
    <xf numFmtId="178" fontId="0" fillId="2" borderId="31" xfId="0" applyNumberFormat="1" applyFill="1" applyBorder="1" applyAlignment="1">
      <alignment horizontal="left" vertical="center"/>
    </xf>
    <xf numFmtId="178" fontId="0" fillId="2" borderId="32" xfId="0" applyNumberFormat="1" applyFill="1" applyBorder="1" applyAlignment="1">
      <alignment horizontal="left" vertical="center"/>
    </xf>
    <xf numFmtId="178" fontId="0" fillId="2" borderId="2" xfId="0" applyNumberFormat="1" applyFill="1" applyBorder="1" applyAlignment="1">
      <alignment horizontal="left" vertical="center"/>
    </xf>
    <xf numFmtId="178" fontId="0" fillId="2" borderId="33" xfId="0" applyNumberFormat="1" applyFill="1" applyBorder="1" applyAlignment="1">
      <alignment horizontal="left" vertical="center"/>
    </xf>
    <xf numFmtId="178" fontId="0" fillId="2" borderId="28" xfId="0" applyNumberFormat="1" applyFill="1" applyBorder="1" applyAlignment="1" quotePrefix="1">
      <alignment horizontal="left" vertical="center"/>
    </xf>
    <xf numFmtId="178" fontId="0" fillId="2" borderId="6" xfId="0" applyNumberFormat="1" applyFill="1" applyBorder="1" applyAlignment="1">
      <alignment horizontal="left" vertical="center"/>
    </xf>
    <xf numFmtId="178" fontId="0" fillId="2" borderId="34" xfId="0" applyNumberFormat="1" applyFill="1" applyBorder="1" applyAlignment="1">
      <alignment horizontal="left" vertical="center"/>
    </xf>
    <xf numFmtId="178" fontId="0" fillId="2" borderId="28" xfId="0" applyNumberForma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78" fontId="6" fillId="2" borderId="27" xfId="0" applyNumberFormat="1" applyFont="1" applyFill="1" applyBorder="1" applyAlignment="1">
      <alignment horizontal="center" vertical="center"/>
    </xf>
    <xf numFmtId="178" fontId="6" fillId="2" borderId="7" xfId="0" applyNumberFormat="1" applyFont="1" applyFill="1" applyBorder="1" applyAlignment="1">
      <alignment horizontal="center" vertical="center"/>
    </xf>
    <xf numFmtId="178" fontId="6" fillId="2" borderId="26" xfId="0" applyNumberFormat="1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78" fontId="18" fillId="0" borderId="28" xfId="0" applyNumberFormat="1" applyFont="1" applyBorder="1" applyAlignment="1">
      <alignment horizontal="center" vertical="center"/>
    </xf>
    <xf numFmtId="178" fontId="18" fillId="0" borderId="34" xfId="0" applyNumberFormat="1" applyFont="1" applyBorder="1" applyAlignment="1">
      <alignment horizontal="center" vertical="center"/>
    </xf>
    <xf numFmtId="178" fontId="7" fillId="2" borderId="25" xfId="0" applyNumberFormat="1" applyFont="1" applyFill="1" applyBorder="1" applyAlignment="1">
      <alignment horizontal="center" vertical="center"/>
    </xf>
    <xf numFmtId="178" fontId="7" fillId="2" borderId="24" xfId="0" applyNumberFormat="1" applyFont="1" applyFill="1" applyBorder="1" applyAlignment="1">
      <alignment horizontal="center" vertical="center"/>
    </xf>
    <xf numFmtId="178" fontId="18" fillId="0" borderId="29" xfId="0" applyNumberFormat="1" applyFont="1" applyBorder="1" applyAlignment="1">
      <alignment horizontal="center" vertical="center"/>
    </xf>
    <xf numFmtId="178" fontId="18" fillId="0" borderId="31" xfId="0" applyNumberFormat="1" applyFont="1" applyBorder="1" applyAlignment="1">
      <alignment horizontal="center" vertical="center"/>
    </xf>
    <xf numFmtId="178" fontId="18" fillId="0" borderId="32" xfId="0" applyNumberFormat="1" applyFont="1" applyBorder="1" applyAlignment="1">
      <alignment horizontal="center" vertical="center"/>
    </xf>
    <xf numFmtId="178" fontId="18" fillId="0" borderId="33" xfId="0" applyNumberFormat="1" applyFont="1" applyBorder="1" applyAlignment="1">
      <alignment horizontal="center" vertical="center"/>
    </xf>
    <xf numFmtId="178" fontId="22" fillId="0" borderId="8" xfId="0" applyNumberFormat="1" applyFont="1" applyBorder="1" applyAlignment="1">
      <alignment horizontal="center" vertical="center"/>
    </xf>
    <xf numFmtId="178" fontId="22" fillId="0" borderId="6" xfId="0" applyNumberFormat="1" applyFont="1" applyBorder="1" applyAlignment="1">
      <alignment horizontal="center" vertical="center"/>
    </xf>
    <xf numFmtId="178" fontId="12" fillId="0" borderId="6" xfId="0" applyNumberFormat="1" applyFont="1" applyBorder="1" applyAlignment="1">
      <alignment horizontal="center" vertical="center"/>
    </xf>
    <xf numFmtId="178" fontId="12" fillId="0" borderId="17" xfId="0" applyNumberFormat="1" applyFont="1" applyBorder="1" applyAlignment="1">
      <alignment horizontal="center" vertical="center"/>
    </xf>
    <xf numFmtId="178" fontId="12" fillId="0" borderId="8" xfId="0" applyNumberFormat="1" applyFont="1" applyBorder="1" applyAlignment="1">
      <alignment horizontal="center" vertical="center"/>
    </xf>
    <xf numFmtId="178" fontId="22" fillId="0" borderId="8" xfId="0" applyNumberFormat="1" applyFont="1" applyFill="1" applyBorder="1" applyAlignment="1">
      <alignment horizontal="center" vertical="center"/>
    </xf>
    <xf numFmtId="178" fontId="22" fillId="0" borderId="6" xfId="0" applyNumberFormat="1" applyFont="1" applyFill="1" applyBorder="1" applyAlignment="1">
      <alignment horizontal="center" vertical="center"/>
    </xf>
    <xf numFmtId="178" fontId="22" fillId="0" borderId="17" xfId="0" applyNumberFormat="1" applyFont="1" applyFill="1" applyBorder="1" applyAlignment="1">
      <alignment horizontal="center" vertical="center"/>
    </xf>
    <xf numFmtId="178" fontId="22" fillId="0" borderId="34" xfId="0" applyNumberFormat="1" applyFont="1" applyBorder="1" applyAlignment="1">
      <alignment horizontal="center" vertical="center"/>
    </xf>
    <xf numFmtId="178" fontId="22" fillId="0" borderId="35" xfId="0" applyNumberFormat="1" applyFont="1" applyFill="1" applyBorder="1" applyAlignment="1">
      <alignment horizontal="center" vertical="center"/>
    </xf>
    <xf numFmtId="178" fontId="22" fillId="0" borderId="30" xfId="0" applyNumberFormat="1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78" fontId="0" fillId="2" borderId="8" xfId="0" applyNumberFormat="1" applyFont="1" applyFill="1" applyBorder="1" applyAlignment="1">
      <alignment horizontal="center" vertical="center"/>
    </xf>
    <xf numFmtId="178" fontId="0" fillId="2" borderId="6" xfId="0" applyNumberFormat="1" applyFont="1" applyFill="1" applyBorder="1" applyAlignment="1">
      <alignment horizontal="center" vertical="center"/>
    </xf>
    <xf numFmtId="178" fontId="6" fillId="2" borderId="24" xfId="0" applyNumberFormat="1" applyFont="1" applyFill="1" applyBorder="1" applyAlignment="1">
      <alignment horizontal="center" vertical="center"/>
    </xf>
    <xf numFmtId="178" fontId="19" fillId="0" borderId="25" xfId="0" applyNumberFormat="1" applyFont="1" applyBorder="1" applyAlignment="1">
      <alignment horizontal="center" vertical="center"/>
    </xf>
    <xf numFmtId="178" fontId="19" fillId="0" borderId="24" xfId="0" applyNumberFormat="1" applyFont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178" fontId="22" fillId="0" borderId="11" xfId="0" applyNumberFormat="1" applyFont="1" applyBorder="1" applyAlignment="1">
      <alignment horizontal="center" vertical="center"/>
    </xf>
    <xf numFmtId="178" fontId="22" fillId="0" borderId="12" xfId="0" applyNumberFormat="1" applyFont="1" applyBorder="1" applyAlignment="1">
      <alignment horizontal="center" vertical="center"/>
    </xf>
    <xf numFmtId="178" fontId="22" fillId="0" borderId="37" xfId="0" applyNumberFormat="1" applyFont="1" applyBorder="1" applyAlignment="1">
      <alignment horizontal="center" vertical="center"/>
    </xf>
    <xf numFmtId="178" fontId="22" fillId="0" borderId="18" xfId="0" applyNumberFormat="1" applyFont="1" applyBorder="1" applyAlignment="1">
      <alignment horizontal="center" vertical="center"/>
    </xf>
    <xf numFmtId="178" fontId="22" fillId="0" borderId="2" xfId="0" applyNumberFormat="1" applyFont="1" applyBorder="1" applyAlignment="1">
      <alignment horizontal="center" vertical="center"/>
    </xf>
    <xf numFmtId="178" fontId="22" fillId="0" borderId="33" xfId="0" applyNumberFormat="1" applyFont="1" applyBorder="1" applyAlignment="1">
      <alignment horizontal="center" vertical="center"/>
    </xf>
    <xf numFmtId="178" fontId="23" fillId="2" borderId="24" xfId="0" applyNumberFormat="1" applyFont="1" applyFill="1" applyBorder="1" applyAlignment="1">
      <alignment horizontal="center" vertical="center"/>
    </xf>
    <xf numFmtId="178" fontId="16" fillId="0" borderId="8" xfId="0" applyNumberFormat="1" applyFont="1" applyBorder="1" applyAlignment="1">
      <alignment horizontal="center" vertical="center"/>
    </xf>
    <xf numFmtId="178" fontId="16" fillId="0" borderId="6" xfId="0" applyNumberFormat="1" applyFont="1" applyBorder="1" applyAlignment="1">
      <alignment horizontal="center" vertical="center"/>
    </xf>
    <xf numFmtId="178" fontId="16" fillId="0" borderId="17" xfId="0" applyNumberFormat="1" applyFont="1" applyBorder="1" applyAlignment="1">
      <alignment horizontal="center" vertical="center"/>
    </xf>
    <xf numFmtId="178" fontId="22" fillId="0" borderId="17" xfId="0" applyNumberFormat="1" applyFont="1" applyBorder="1" applyAlignment="1">
      <alignment horizontal="center" vertical="center"/>
    </xf>
    <xf numFmtId="178" fontId="0" fillId="0" borderId="8" xfId="0" applyNumberFormat="1" applyFont="1" applyBorder="1" applyAlignment="1">
      <alignment horizontal="center" vertical="center"/>
    </xf>
    <xf numFmtId="178" fontId="0" fillId="0" borderId="6" xfId="0" applyNumberFormat="1" applyFont="1" applyBorder="1" applyAlignment="1">
      <alignment horizontal="center" vertical="center"/>
    </xf>
    <xf numFmtId="178" fontId="16" fillId="0" borderId="18" xfId="0" applyNumberFormat="1" applyFont="1" applyBorder="1" applyAlignment="1">
      <alignment horizontal="center" vertical="center"/>
    </xf>
    <xf numFmtId="178" fontId="16" fillId="0" borderId="2" xfId="0" applyNumberFormat="1" applyFont="1" applyBorder="1" applyAlignment="1">
      <alignment horizontal="center" vertical="center"/>
    </xf>
    <xf numFmtId="178" fontId="12" fillId="0" borderId="2" xfId="0" applyNumberFormat="1" applyFont="1" applyBorder="1" applyAlignment="1">
      <alignment horizontal="center" vertical="center"/>
    </xf>
    <xf numFmtId="178" fontId="12" fillId="0" borderId="19" xfId="0" applyNumberFormat="1" applyFont="1" applyBorder="1" applyAlignment="1">
      <alignment horizontal="center" vertical="center"/>
    </xf>
    <xf numFmtId="178" fontId="12" fillId="0" borderId="18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1" fillId="2" borderId="27" xfId="0" applyNumberFormat="1" applyFont="1" applyFill="1" applyBorder="1" applyAlignment="1">
      <alignment horizontal="center" vertical="center"/>
    </xf>
    <xf numFmtId="178" fontId="1" fillId="2" borderId="7" xfId="0" applyNumberFormat="1" applyFont="1" applyFill="1" applyBorder="1" applyAlignment="1">
      <alignment horizontal="center" vertical="center"/>
    </xf>
    <xf numFmtId="178" fontId="1" fillId="2" borderId="26" xfId="0" applyNumberFormat="1" applyFont="1" applyFill="1" applyBorder="1" applyAlignment="1">
      <alignment horizontal="center" vertical="center"/>
    </xf>
    <xf numFmtId="178" fontId="1" fillId="2" borderId="24" xfId="0" applyNumberFormat="1" applyFont="1" applyFill="1" applyBorder="1" applyAlignment="1">
      <alignment horizontal="center" vertical="center"/>
    </xf>
    <xf numFmtId="178" fontId="16" fillId="0" borderId="19" xfId="0" applyNumberFormat="1" applyFont="1" applyBorder="1" applyAlignment="1">
      <alignment horizontal="center" vertical="center"/>
    </xf>
    <xf numFmtId="178" fontId="12" fillId="0" borderId="12" xfId="0" applyNumberFormat="1" applyFont="1" applyBorder="1" applyAlignment="1">
      <alignment horizontal="center" vertical="center"/>
    </xf>
    <xf numFmtId="178" fontId="12" fillId="0" borderId="11" xfId="0" applyNumberFormat="1" applyFont="1" applyBorder="1" applyAlignment="1">
      <alignment horizontal="center" vertical="center"/>
    </xf>
    <xf numFmtId="178" fontId="12" fillId="0" borderId="38" xfId="0" applyNumberFormat="1" applyFont="1" applyBorder="1" applyAlignment="1">
      <alignment horizontal="center" vertical="center"/>
    </xf>
    <xf numFmtId="178" fontId="16" fillId="0" borderId="11" xfId="0" applyNumberFormat="1" applyFont="1" applyBorder="1" applyAlignment="1">
      <alignment horizontal="center" vertical="center"/>
    </xf>
    <xf numFmtId="178" fontId="16" fillId="0" borderId="12" xfId="0" applyNumberFormat="1" applyFont="1" applyBorder="1" applyAlignment="1">
      <alignment horizontal="center" vertical="center"/>
    </xf>
    <xf numFmtId="178" fontId="16" fillId="0" borderId="38" xfId="0" applyNumberFormat="1" applyFont="1" applyBorder="1" applyAlignment="1">
      <alignment horizontal="center" vertical="center"/>
    </xf>
    <xf numFmtId="178" fontId="22" fillId="0" borderId="19" xfId="0" applyNumberFormat="1" applyFont="1" applyBorder="1" applyAlignment="1">
      <alignment horizontal="center" vertical="center"/>
    </xf>
    <xf numFmtId="178" fontId="16" fillId="0" borderId="6" xfId="0" applyNumberFormat="1" applyFont="1" applyFill="1" applyBorder="1" applyAlignment="1">
      <alignment horizontal="center" vertical="center"/>
    </xf>
    <xf numFmtId="178" fontId="16" fillId="0" borderId="17" xfId="0" applyNumberFormat="1" applyFont="1" applyFill="1" applyBorder="1" applyAlignment="1">
      <alignment horizontal="center" vertical="center"/>
    </xf>
    <xf numFmtId="178" fontId="22" fillId="0" borderId="30" xfId="0" applyNumberFormat="1" applyFont="1" applyBorder="1" applyAlignment="1">
      <alignment horizontal="center" vertical="center"/>
    </xf>
    <xf numFmtId="178" fontId="22" fillId="0" borderId="39" xfId="0" applyNumberFormat="1" applyFont="1" applyBorder="1" applyAlignment="1">
      <alignment horizontal="center" vertical="center"/>
    </xf>
    <xf numFmtId="178" fontId="22" fillId="0" borderId="39" xfId="0" applyNumberFormat="1" applyFont="1" applyFill="1" applyBorder="1" applyAlignment="1">
      <alignment horizontal="center" vertical="center"/>
    </xf>
    <xf numFmtId="178" fontId="0" fillId="0" borderId="28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178" fontId="22" fillId="0" borderId="28" xfId="0" applyNumberFormat="1" applyFont="1" applyBorder="1" applyAlignment="1">
      <alignment horizontal="center" vertical="center"/>
    </xf>
    <xf numFmtId="178" fontId="12" fillId="0" borderId="28" xfId="0" applyNumberFormat="1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178" fontId="21" fillId="0" borderId="32" xfId="0" applyNumberFormat="1" applyFont="1" applyBorder="1" applyAlignment="1">
      <alignment horizontal="center" vertical="center"/>
    </xf>
    <xf numFmtId="178" fontId="21" fillId="0" borderId="33" xfId="0" applyNumberFormat="1" applyFont="1" applyBorder="1" applyAlignment="1">
      <alignment horizontal="center" vertical="center"/>
    </xf>
    <xf numFmtId="1" fontId="24" fillId="0" borderId="28" xfId="0" applyNumberFormat="1" applyFont="1" applyBorder="1" applyAlignment="1">
      <alignment horizontal="center" vertical="center"/>
    </xf>
    <xf numFmtId="1" fontId="24" fillId="0" borderId="34" xfId="0" applyNumberFormat="1" applyFont="1" applyBorder="1" applyAlignment="1">
      <alignment horizontal="center" vertical="center"/>
    </xf>
    <xf numFmtId="178" fontId="21" fillId="0" borderId="28" xfId="0" applyNumberFormat="1" applyFont="1" applyBorder="1" applyAlignment="1">
      <alignment horizontal="center" vertical="center"/>
    </xf>
    <xf numFmtId="178" fontId="21" fillId="0" borderId="34" xfId="0" applyNumberFormat="1" applyFont="1" applyBorder="1" applyAlignment="1">
      <alignment horizontal="center" vertical="center"/>
    </xf>
    <xf numFmtId="178" fontId="21" fillId="0" borderId="29" xfId="0" applyNumberFormat="1" applyFont="1" applyBorder="1" applyAlignment="1">
      <alignment horizontal="center" vertical="center"/>
    </xf>
    <xf numFmtId="178" fontId="21" fillId="0" borderId="31" xfId="0" applyNumberFormat="1" applyFont="1" applyBorder="1" applyAlignment="1">
      <alignment horizontal="center" vertical="center"/>
    </xf>
    <xf numFmtId="178" fontId="0" fillId="2" borderId="40" xfId="0" applyNumberFormat="1" applyFill="1" applyBorder="1" applyAlignment="1" quotePrefix="1">
      <alignment horizontal="left" vertical="center"/>
    </xf>
    <xf numFmtId="178" fontId="0" fillId="2" borderId="12" xfId="0" applyNumberFormat="1" applyFill="1" applyBorder="1" applyAlignment="1">
      <alignment horizontal="left" vertical="center"/>
    </xf>
    <xf numFmtId="178" fontId="0" fillId="2" borderId="37" xfId="0" applyNumberForma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178" fontId="6" fillId="2" borderId="25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178" fontId="22" fillId="0" borderId="35" xfId="0" applyNumberFormat="1" applyFont="1" applyBorder="1" applyAlignment="1">
      <alignment horizontal="center" vertical="center"/>
    </xf>
    <xf numFmtId="178" fontId="1" fillId="2" borderId="25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178" fontId="22" fillId="0" borderId="29" xfId="0" applyNumberFormat="1" applyFont="1" applyBorder="1" applyAlignment="1">
      <alignment horizontal="center" vertical="center"/>
    </xf>
    <xf numFmtId="178" fontId="22" fillId="0" borderId="38" xfId="0" applyNumberFormat="1" applyFont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34" xfId="0" applyFont="1" applyFill="1" applyBorder="1" applyAlignment="1">
      <alignment horizontal="center" vertical="center"/>
    </xf>
    <xf numFmtId="178" fontId="1" fillId="2" borderId="32" xfId="0" applyNumberFormat="1" applyFont="1" applyFill="1" applyBorder="1" applyAlignment="1">
      <alignment horizontal="center" vertical="center"/>
    </xf>
    <xf numFmtId="178" fontId="1" fillId="2" borderId="2" xfId="0" applyNumberFormat="1" applyFont="1" applyFill="1" applyBorder="1" applyAlignment="1">
      <alignment horizontal="center" vertical="center"/>
    </xf>
    <xf numFmtId="178" fontId="1" fillId="2" borderId="19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8" fontId="12" fillId="0" borderId="33" xfId="0" applyNumberFormat="1" applyFont="1" applyBorder="1" applyAlignment="1">
      <alignment horizontal="center" vertical="center"/>
    </xf>
    <xf numFmtId="178" fontId="12" fillId="0" borderId="32" xfId="0" applyNumberFormat="1" applyFont="1" applyBorder="1" applyAlignment="1">
      <alignment horizontal="center" vertical="center"/>
    </xf>
    <xf numFmtId="178" fontId="1" fillId="2" borderId="40" xfId="0" applyNumberFormat="1" applyFont="1" applyFill="1" applyBorder="1" applyAlignment="1">
      <alignment horizontal="center" vertical="center"/>
    </xf>
    <xf numFmtId="178" fontId="1" fillId="2" borderId="12" xfId="0" applyNumberFormat="1" applyFont="1" applyFill="1" applyBorder="1" applyAlignment="1">
      <alignment horizontal="center" vertical="center"/>
    </xf>
    <xf numFmtId="178" fontId="1" fillId="2" borderId="3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178" fontId="12" fillId="0" borderId="40" xfId="0" applyNumberFormat="1" applyFont="1" applyBorder="1" applyAlignment="1">
      <alignment horizontal="center" vertical="center"/>
    </xf>
    <xf numFmtId="0" fontId="25" fillId="3" borderId="29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0" fontId="25" fillId="3" borderId="31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178" fontId="12" fillId="0" borderId="7" xfId="0" applyNumberFormat="1" applyFont="1" applyBorder="1" applyAlignment="1">
      <alignment horizontal="center" vertical="center"/>
    </xf>
    <xf numFmtId="178" fontId="12" fillId="0" borderId="25" xfId="0" applyNumberFormat="1" applyFont="1" applyBorder="1" applyAlignment="1">
      <alignment horizontal="center" vertical="center"/>
    </xf>
    <xf numFmtId="178" fontId="12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178" fontId="16" fillId="0" borderId="40" xfId="0" applyNumberFormat="1" applyFont="1" applyBorder="1" applyAlignment="1">
      <alignment horizontal="center" vertical="center"/>
    </xf>
    <xf numFmtId="178" fontId="22" fillId="0" borderId="3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quotePrefix="1">
      <alignment horizontal="center" vertical="center"/>
    </xf>
    <xf numFmtId="178" fontId="16" fillId="0" borderId="2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178" fontId="16" fillId="0" borderId="8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178" fontId="1" fillId="2" borderId="28" xfId="0" applyNumberFormat="1" applyFont="1" applyFill="1" applyBorder="1" applyAlignment="1">
      <alignment horizontal="center" vertical="center"/>
    </xf>
    <xf numFmtId="178" fontId="1" fillId="2" borderId="6" xfId="0" applyNumberFormat="1" applyFont="1" applyFill="1" applyBorder="1" applyAlignment="1">
      <alignment horizontal="center" vertical="center"/>
    </xf>
    <xf numFmtId="178" fontId="1" fillId="2" borderId="1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1" fillId="2" borderId="29" xfId="0" applyNumberFormat="1" applyFont="1" applyFill="1" applyBorder="1" applyAlignment="1">
      <alignment horizontal="center" vertical="center"/>
    </xf>
    <xf numFmtId="178" fontId="1" fillId="2" borderId="30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12" fillId="0" borderId="29" xfId="0" applyNumberFormat="1" applyFont="1" applyBorder="1" applyAlignment="1">
      <alignment horizontal="center" vertical="center"/>
    </xf>
    <xf numFmtId="178" fontId="12" fillId="0" borderId="30" xfId="0" applyNumberFormat="1" applyFont="1" applyBorder="1" applyAlignment="1">
      <alignment horizontal="center" vertical="center"/>
    </xf>
    <xf numFmtId="178" fontId="12" fillId="0" borderId="31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horizontal="center"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2"/>
  <sheetViews>
    <sheetView showGridLines="0" tabSelected="1" workbookViewId="0" topLeftCell="A1">
      <selection activeCell="A1" sqref="A1:BV1"/>
    </sheetView>
  </sheetViews>
  <sheetFormatPr defaultColWidth="9.140625" defaultRowHeight="12.75"/>
  <cols>
    <col min="1" max="1" width="3.00390625" style="0" customWidth="1"/>
    <col min="2" max="17" width="1.7109375" style="0" customWidth="1"/>
    <col min="18" max="68" width="1.57421875" style="0" customWidth="1"/>
    <col min="69" max="70" width="1.7109375" style="0" customWidth="1"/>
    <col min="71" max="71" width="1.57421875" style="0" customWidth="1"/>
    <col min="72" max="72" width="1.8515625" style="0" customWidth="1"/>
    <col min="73" max="78" width="1.57421875" style="0" customWidth="1"/>
    <col min="79" max="84" width="1.7109375" style="0" customWidth="1"/>
    <col min="85" max="16384" width="11.421875" style="0" customWidth="1"/>
  </cols>
  <sheetData>
    <row r="1" spans="1:84" ht="19.5">
      <c r="A1" s="263" t="s">
        <v>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ht="12.75">
      <c r="A2" s="264" t="s">
        <v>10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2.75">
      <c r="A3" s="265" t="s">
        <v>24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ht="12.75">
      <c r="A4" s="266" t="s">
        <v>25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ht="12.75">
      <c r="A5" s="194" t="s">
        <v>11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30"/>
      <c r="BX5" s="30"/>
      <c r="BY5" s="30"/>
      <c r="BZ5" s="30"/>
      <c r="CA5" s="30"/>
      <c r="CB5" s="30"/>
      <c r="CC5" s="30"/>
      <c r="CD5" s="30"/>
      <c r="CE5" s="30"/>
      <c r="CF5" s="30"/>
    </row>
    <row r="6" spans="1:84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</row>
    <row r="7" spans="1:84" ht="27.75">
      <c r="A7" s="195" t="s">
        <v>23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31"/>
      <c r="BX7" s="31"/>
      <c r="BY7" s="31"/>
      <c r="BZ7" s="31"/>
      <c r="CA7" s="31"/>
      <c r="CB7" s="31"/>
      <c r="CC7" s="31"/>
      <c r="CD7" s="31"/>
      <c r="CE7" s="31"/>
      <c r="CF7" s="31"/>
    </row>
    <row r="8" spans="1:64" ht="27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ht="19.5" thickBot="1">
      <c r="A9" s="10" t="s">
        <v>22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1"/>
      <c r="AL9" s="11"/>
      <c r="AM9" s="1"/>
      <c r="AN9" s="1"/>
      <c r="AO9" s="1"/>
      <c r="AP9" s="1"/>
      <c r="AQ9" s="1"/>
      <c r="AR9" s="1"/>
      <c r="AS9" s="1"/>
      <c r="AT9" s="1"/>
      <c r="AU9" s="11"/>
      <c r="AV9" s="1"/>
      <c r="AW9" s="1"/>
      <c r="AX9" s="1"/>
      <c r="AY9" s="1"/>
      <c r="AZ9" s="1"/>
      <c r="BA9" s="1"/>
      <c r="BB9" s="1"/>
      <c r="BC9" s="1"/>
      <c r="BD9" s="1"/>
      <c r="BE9" s="45" t="s">
        <v>21</v>
      </c>
      <c r="BF9" s="1"/>
      <c r="BG9" s="1"/>
      <c r="BH9" s="1"/>
      <c r="BI9" s="1"/>
      <c r="BJ9" s="1"/>
      <c r="BK9" s="1"/>
      <c r="BL9" s="1"/>
    </row>
    <row r="10" spans="1:74" ht="14.25" thickBot="1" thickTop="1">
      <c r="A10" s="80" t="s">
        <v>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76"/>
      <c r="S10" s="208">
        <v>1</v>
      </c>
      <c r="T10" s="162"/>
      <c r="U10" s="162"/>
      <c r="V10" s="162"/>
      <c r="W10" s="163"/>
      <c r="X10" s="161">
        <v>2</v>
      </c>
      <c r="Y10" s="162"/>
      <c r="Z10" s="162"/>
      <c r="AA10" s="162"/>
      <c r="AB10" s="163"/>
      <c r="AC10" s="161">
        <v>3</v>
      </c>
      <c r="AD10" s="162"/>
      <c r="AE10" s="162"/>
      <c r="AF10" s="162"/>
      <c r="AG10" s="163"/>
      <c r="AH10" s="161">
        <v>4</v>
      </c>
      <c r="AI10" s="162"/>
      <c r="AJ10" s="162"/>
      <c r="AK10" s="162"/>
      <c r="AL10" s="163"/>
      <c r="AM10" s="161">
        <v>5</v>
      </c>
      <c r="AN10" s="162"/>
      <c r="AO10" s="162"/>
      <c r="AP10" s="162"/>
      <c r="AQ10" s="163"/>
      <c r="AR10" s="161">
        <v>6</v>
      </c>
      <c r="AS10" s="162"/>
      <c r="AT10" s="162"/>
      <c r="AU10" s="162"/>
      <c r="AV10" s="163"/>
      <c r="AW10" s="161">
        <v>7</v>
      </c>
      <c r="AX10" s="162"/>
      <c r="AY10" s="162"/>
      <c r="AZ10" s="162"/>
      <c r="BA10" s="163"/>
      <c r="BB10" s="161">
        <v>8</v>
      </c>
      <c r="BC10" s="162"/>
      <c r="BD10" s="162"/>
      <c r="BE10" s="162"/>
      <c r="BF10" s="162"/>
      <c r="BG10" s="161">
        <v>9</v>
      </c>
      <c r="BH10" s="162"/>
      <c r="BI10" s="162"/>
      <c r="BJ10" s="162"/>
      <c r="BK10" s="163"/>
      <c r="BL10" s="161">
        <v>10</v>
      </c>
      <c r="BM10" s="162"/>
      <c r="BN10" s="162"/>
      <c r="BO10" s="162"/>
      <c r="BP10" s="164"/>
      <c r="BQ10" s="113" t="s">
        <v>0</v>
      </c>
      <c r="BR10" s="114"/>
      <c r="BS10" s="113" t="s">
        <v>1</v>
      </c>
      <c r="BT10" s="114"/>
      <c r="BU10" s="113" t="s">
        <v>12</v>
      </c>
      <c r="BV10" s="114"/>
    </row>
    <row r="11" spans="1:74" ht="13.5" thickTop="1">
      <c r="A11" s="36">
        <v>1</v>
      </c>
      <c r="B11" s="92" t="s">
        <v>26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32"/>
      <c r="T11" s="18"/>
      <c r="U11" s="18"/>
      <c r="V11" s="18"/>
      <c r="W11" s="18"/>
      <c r="X11" s="144">
        <v>1</v>
      </c>
      <c r="Y11" s="145"/>
      <c r="Z11" s="49" t="s">
        <v>2</v>
      </c>
      <c r="AA11" s="145">
        <v>0</v>
      </c>
      <c r="AB11" s="172"/>
      <c r="AC11" s="154">
        <v>3</v>
      </c>
      <c r="AD11" s="155"/>
      <c r="AE11" s="40" t="s">
        <v>2</v>
      </c>
      <c r="AF11" s="155">
        <v>7</v>
      </c>
      <c r="AG11" s="165"/>
      <c r="AH11" s="159">
        <v>5</v>
      </c>
      <c r="AI11" s="160"/>
      <c r="AJ11" s="14" t="s">
        <v>2</v>
      </c>
      <c r="AK11" s="160">
        <v>5</v>
      </c>
      <c r="AL11" s="196"/>
      <c r="AM11" s="158">
        <v>8</v>
      </c>
      <c r="AN11" s="156"/>
      <c r="AO11" s="41" t="s">
        <v>2</v>
      </c>
      <c r="AP11" s="156">
        <v>6</v>
      </c>
      <c r="AQ11" s="157"/>
      <c r="AR11" s="144">
        <v>1</v>
      </c>
      <c r="AS11" s="145"/>
      <c r="AT11" s="49" t="s">
        <v>2</v>
      </c>
      <c r="AU11" s="145">
        <v>0</v>
      </c>
      <c r="AV11" s="172"/>
      <c r="AW11" s="159">
        <v>4</v>
      </c>
      <c r="AX11" s="160"/>
      <c r="AY11" s="46" t="s">
        <v>2</v>
      </c>
      <c r="AZ11" s="160">
        <v>4</v>
      </c>
      <c r="BA11" s="196"/>
      <c r="BB11" s="154">
        <v>5</v>
      </c>
      <c r="BC11" s="155"/>
      <c r="BD11" s="42" t="s">
        <v>2</v>
      </c>
      <c r="BE11" s="155">
        <v>6</v>
      </c>
      <c r="BF11" s="165"/>
      <c r="BG11" s="158">
        <v>6</v>
      </c>
      <c r="BH11" s="156"/>
      <c r="BI11" s="41" t="s">
        <v>2</v>
      </c>
      <c r="BJ11" s="156">
        <v>5</v>
      </c>
      <c r="BK11" s="156"/>
      <c r="BL11" s="144">
        <v>1</v>
      </c>
      <c r="BM11" s="145"/>
      <c r="BN11" s="49" t="s">
        <v>2</v>
      </c>
      <c r="BO11" s="145">
        <v>0</v>
      </c>
      <c r="BP11" s="146"/>
      <c r="BQ11" s="117">
        <f>SUM(X11+AC11+AH11+AM11+AR11+AW11+BB11+BG11+BL11)</f>
        <v>34</v>
      </c>
      <c r="BR11" s="118"/>
      <c r="BS11" s="117">
        <f>SUM(AA11+AF11+AK11+AP11+AU11+AZ11+BE11+BJ11+BO11)</f>
        <v>33</v>
      </c>
      <c r="BT11" s="118"/>
      <c r="BU11" s="183">
        <v>17</v>
      </c>
      <c r="BV11" s="184"/>
    </row>
    <row r="12" spans="1:74" ht="12.75">
      <c r="A12" s="37">
        <v>2</v>
      </c>
      <c r="B12" s="98" t="s">
        <v>27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180">
        <v>0</v>
      </c>
      <c r="T12" s="120"/>
      <c r="U12" s="50" t="s">
        <v>2</v>
      </c>
      <c r="V12" s="120">
        <v>1</v>
      </c>
      <c r="W12" s="151"/>
      <c r="X12" s="58"/>
      <c r="Y12" s="59"/>
      <c r="Z12" s="59"/>
      <c r="AA12" s="59"/>
      <c r="AB12" s="59"/>
      <c r="AC12" s="119">
        <v>0</v>
      </c>
      <c r="AD12" s="120"/>
      <c r="AE12" s="50" t="s">
        <v>2</v>
      </c>
      <c r="AF12" s="120">
        <v>1</v>
      </c>
      <c r="AG12" s="151"/>
      <c r="AH12" s="119">
        <v>0</v>
      </c>
      <c r="AI12" s="120"/>
      <c r="AJ12" s="50" t="s">
        <v>2</v>
      </c>
      <c r="AK12" s="120">
        <v>1</v>
      </c>
      <c r="AL12" s="151"/>
      <c r="AM12" s="119">
        <v>0</v>
      </c>
      <c r="AN12" s="120"/>
      <c r="AO12" s="50" t="s">
        <v>2</v>
      </c>
      <c r="AP12" s="120">
        <v>1</v>
      </c>
      <c r="AQ12" s="151"/>
      <c r="AR12" s="119">
        <v>0</v>
      </c>
      <c r="AS12" s="120"/>
      <c r="AT12" s="50" t="s">
        <v>2</v>
      </c>
      <c r="AU12" s="120">
        <v>0</v>
      </c>
      <c r="AV12" s="151"/>
      <c r="AW12" s="119">
        <v>0</v>
      </c>
      <c r="AX12" s="120"/>
      <c r="AY12" s="50" t="s">
        <v>2</v>
      </c>
      <c r="AZ12" s="120">
        <v>1</v>
      </c>
      <c r="BA12" s="151"/>
      <c r="BB12" s="119">
        <v>0</v>
      </c>
      <c r="BC12" s="120"/>
      <c r="BD12" s="50" t="s">
        <v>2</v>
      </c>
      <c r="BE12" s="120">
        <v>1</v>
      </c>
      <c r="BF12" s="151"/>
      <c r="BG12" s="119">
        <v>0</v>
      </c>
      <c r="BH12" s="120"/>
      <c r="BI12" s="50" t="s">
        <v>2</v>
      </c>
      <c r="BJ12" s="120">
        <v>1</v>
      </c>
      <c r="BK12" s="120"/>
      <c r="BL12" s="119">
        <v>0</v>
      </c>
      <c r="BM12" s="120"/>
      <c r="BN12" s="50" t="s">
        <v>2</v>
      </c>
      <c r="BO12" s="120">
        <v>0</v>
      </c>
      <c r="BP12" s="127"/>
      <c r="BQ12" s="111">
        <f>SUM(S12+X12+AC12+AH12+AM12+AR12+AW12+BB12+BG12+BL12)</f>
        <v>0</v>
      </c>
      <c r="BR12" s="112"/>
      <c r="BS12" s="111">
        <f>SUM(V12+AA12+AF12+AK12+AP12+AU12+AZ12+BE12+BJ12+BO12)</f>
        <v>7</v>
      </c>
      <c r="BT12" s="112"/>
      <c r="BU12" s="185" t="s">
        <v>36</v>
      </c>
      <c r="BV12" s="186"/>
    </row>
    <row r="13" spans="1:74" ht="12.75">
      <c r="A13" s="37">
        <v>3</v>
      </c>
      <c r="B13" s="95" t="s">
        <v>28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S13" s="181">
        <v>7</v>
      </c>
      <c r="T13" s="121"/>
      <c r="U13" s="26" t="s">
        <v>2</v>
      </c>
      <c r="V13" s="121">
        <v>3</v>
      </c>
      <c r="W13" s="122"/>
      <c r="X13" s="119">
        <v>1</v>
      </c>
      <c r="Y13" s="120"/>
      <c r="Z13" s="50" t="s">
        <v>2</v>
      </c>
      <c r="AA13" s="120">
        <v>0</v>
      </c>
      <c r="AB13" s="151"/>
      <c r="AC13" s="19"/>
      <c r="AD13" s="20"/>
      <c r="AE13" s="20"/>
      <c r="AF13" s="20"/>
      <c r="AG13" s="20"/>
      <c r="AH13" s="152">
        <v>2</v>
      </c>
      <c r="AI13" s="153"/>
      <c r="AJ13" s="15" t="s">
        <v>2</v>
      </c>
      <c r="AK13" s="153">
        <v>2</v>
      </c>
      <c r="AL13" s="179"/>
      <c r="AM13" s="123">
        <v>7</v>
      </c>
      <c r="AN13" s="121"/>
      <c r="AO13" s="26" t="s">
        <v>2</v>
      </c>
      <c r="AP13" s="121">
        <v>1</v>
      </c>
      <c r="AQ13" s="122"/>
      <c r="AR13" s="119">
        <v>1</v>
      </c>
      <c r="AS13" s="120"/>
      <c r="AT13" s="50" t="s">
        <v>2</v>
      </c>
      <c r="AU13" s="120">
        <v>0</v>
      </c>
      <c r="AV13" s="151"/>
      <c r="AW13" s="148">
        <v>3</v>
      </c>
      <c r="AX13" s="149"/>
      <c r="AY13" s="25" t="s">
        <v>2</v>
      </c>
      <c r="AZ13" s="149">
        <v>6</v>
      </c>
      <c r="BA13" s="150"/>
      <c r="BB13" s="148">
        <v>2</v>
      </c>
      <c r="BC13" s="149"/>
      <c r="BD13" s="25" t="s">
        <v>2</v>
      </c>
      <c r="BE13" s="149">
        <v>3</v>
      </c>
      <c r="BF13" s="150"/>
      <c r="BG13" s="123">
        <v>9</v>
      </c>
      <c r="BH13" s="121"/>
      <c r="BI13" s="26" t="s">
        <v>2</v>
      </c>
      <c r="BJ13" s="121">
        <v>5</v>
      </c>
      <c r="BK13" s="121"/>
      <c r="BL13" s="119">
        <v>1</v>
      </c>
      <c r="BM13" s="120"/>
      <c r="BN13" s="50" t="s">
        <v>2</v>
      </c>
      <c r="BO13" s="120">
        <v>0</v>
      </c>
      <c r="BP13" s="127"/>
      <c r="BQ13" s="111">
        <f>SUM(S13+X13+AC13+AH13+AM13+AR13+AW13+BB13+BG13+BL13)</f>
        <v>33</v>
      </c>
      <c r="BR13" s="112"/>
      <c r="BS13" s="111">
        <f>SUM(V13+AA13+AF13+AK13+AP13+AU13+AZ13+BE13+BJ13+BO13)</f>
        <v>20</v>
      </c>
      <c r="BT13" s="112"/>
      <c r="BU13" s="187">
        <v>15</v>
      </c>
      <c r="BV13" s="188"/>
    </row>
    <row r="14" spans="1:74" ht="12.75">
      <c r="A14" s="37">
        <v>4</v>
      </c>
      <c r="B14" s="98" t="s">
        <v>29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178">
        <v>5</v>
      </c>
      <c r="T14" s="153"/>
      <c r="U14" s="15" t="s">
        <v>2</v>
      </c>
      <c r="V14" s="153">
        <v>5</v>
      </c>
      <c r="W14" s="179"/>
      <c r="X14" s="119">
        <v>1</v>
      </c>
      <c r="Y14" s="120"/>
      <c r="Z14" s="50" t="s">
        <v>2</v>
      </c>
      <c r="AA14" s="120">
        <v>0</v>
      </c>
      <c r="AB14" s="151"/>
      <c r="AC14" s="152">
        <v>2</v>
      </c>
      <c r="AD14" s="153"/>
      <c r="AE14" s="15" t="s">
        <v>2</v>
      </c>
      <c r="AF14" s="153">
        <v>2</v>
      </c>
      <c r="AG14" s="179"/>
      <c r="AH14" s="19"/>
      <c r="AI14" s="20"/>
      <c r="AJ14" s="20"/>
      <c r="AK14" s="20"/>
      <c r="AL14" s="20"/>
      <c r="AM14" s="123">
        <v>1</v>
      </c>
      <c r="AN14" s="121"/>
      <c r="AO14" s="26" t="s">
        <v>2</v>
      </c>
      <c r="AP14" s="121">
        <v>0</v>
      </c>
      <c r="AQ14" s="122"/>
      <c r="AR14" s="119">
        <v>1</v>
      </c>
      <c r="AS14" s="120"/>
      <c r="AT14" s="50" t="s">
        <v>2</v>
      </c>
      <c r="AU14" s="120">
        <v>0</v>
      </c>
      <c r="AV14" s="151"/>
      <c r="AW14" s="148">
        <v>2</v>
      </c>
      <c r="AX14" s="149"/>
      <c r="AY14" s="25" t="s">
        <v>2</v>
      </c>
      <c r="AZ14" s="149">
        <v>6</v>
      </c>
      <c r="BA14" s="150"/>
      <c r="BB14" s="148">
        <v>1</v>
      </c>
      <c r="BC14" s="149"/>
      <c r="BD14" s="25" t="s">
        <v>2</v>
      </c>
      <c r="BE14" s="149">
        <v>6</v>
      </c>
      <c r="BF14" s="150"/>
      <c r="BG14" s="148">
        <v>1</v>
      </c>
      <c r="BH14" s="149"/>
      <c r="BI14" s="25" t="s">
        <v>2</v>
      </c>
      <c r="BJ14" s="149">
        <v>2</v>
      </c>
      <c r="BK14" s="149"/>
      <c r="BL14" s="119">
        <v>1</v>
      </c>
      <c r="BM14" s="120"/>
      <c r="BN14" s="50" t="s">
        <v>2</v>
      </c>
      <c r="BO14" s="120">
        <v>0</v>
      </c>
      <c r="BP14" s="127"/>
      <c r="BQ14" s="111">
        <f>SUM(S14+X14+AC14+AH14+AM14+AR14+AW14+BB14+BG14+BL14)</f>
        <v>15</v>
      </c>
      <c r="BR14" s="112"/>
      <c r="BS14" s="111">
        <f>SUM(V14+AA14+AF14+AK14+AP14+AU14+AZ14+BE14+BJ14+BO14)</f>
        <v>21</v>
      </c>
      <c r="BT14" s="112"/>
      <c r="BU14" s="187">
        <v>14</v>
      </c>
      <c r="BV14" s="188"/>
    </row>
    <row r="15" spans="1:74" ht="13.5" thickBot="1">
      <c r="A15" s="39">
        <v>5</v>
      </c>
      <c r="B15" s="191" t="s">
        <v>30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3"/>
      <c r="S15" s="261">
        <v>6</v>
      </c>
      <c r="T15" s="170"/>
      <c r="U15" s="43" t="s">
        <v>2</v>
      </c>
      <c r="V15" s="170">
        <v>8</v>
      </c>
      <c r="W15" s="171"/>
      <c r="X15" s="141">
        <v>1</v>
      </c>
      <c r="Y15" s="142"/>
      <c r="Z15" s="51" t="s">
        <v>2</v>
      </c>
      <c r="AA15" s="142">
        <v>0</v>
      </c>
      <c r="AB15" s="213"/>
      <c r="AC15" s="169">
        <v>1</v>
      </c>
      <c r="AD15" s="170"/>
      <c r="AE15" s="43" t="s">
        <v>2</v>
      </c>
      <c r="AF15" s="170">
        <v>7</v>
      </c>
      <c r="AG15" s="171"/>
      <c r="AH15" s="169">
        <v>0</v>
      </c>
      <c r="AI15" s="170"/>
      <c r="AJ15" s="43" t="s">
        <v>2</v>
      </c>
      <c r="AK15" s="170">
        <v>1</v>
      </c>
      <c r="AL15" s="171"/>
      <c r="AM15" s="34"/>
      <c r="AN15" s="35"/>
      <c r="AO15" s="35"/>
      <c r="AP15" s="35"/>
      <c r="AQ15" s="35"/>
      <c r="AR15" s="141">
        <v>1</v>
      </c>
      <c r="AS15" s="142"/>
      <c r="AT15" s="51" t="s">
        <v>2</v>
      </c>
      <c r="AU15" s="142">
        <v>0</v>
      </c>
      <c r="AV15" s="213"/>
      <c r="AW15" s="167">
        <v>8</v>
      </c>
      <c r="AX15" s="166"/>
      <c r="AY15" s="44" t="s">
        <v>2</v>
      </c>
      <c r="AZ15" s="166">
        <v>1</v>
      </c>
      <c r="BA15" s="168"/>
      <c r="BB15" s="169">
        <v>0</v>
      </c>
      <c r="BC15" s="170"/>
      <c r="BD15" s="43" t="s">
        <v>2</v>
      </c>
      <c r="BE15" s="170">
        <v>1</v>
      </c>
      <c r="BF15" s="171"/>
      <c r="BG15" s="167">
        <v>2</v>
      </c>
      <c r="BH15" s="166"/>
      <c r="BI15" s="44" t="s">
        <v>2</v>
      </c>
      <c r="BJ15" s="166">
        <v>1</v>
      </c>
      <c r="BK15" s="166"/>
      <c r="BL15" s="141">
        <v>1</v>
      </c>
      <c r="BM15" s="142"/>
      <c r="BN15" s="51" t="s">
        <v>2</v>
      </c>
      <c r="BO15" s="142">
        <v>0</v>
      </c>
      <c r="BP15" s="143"/>
      <c r="BQ15" s="111">
        <f>SUM(S15+X15+AC15+AH15+AM15+AR15+AW15+BB15+BG15+BL15)</f>
        <v>20</v>
      </c>
      <c r="BR15" s="112"/>
      <c r="BS15" s="111">
        <f>SUM(V15+AA15+AF15+AK15+AP15+AU15+AZ15+BE15+BJ15+BO15)</f>
        <v>19</v>
      </c>
      <c r="BT15" s="112"/>
      <c r="BU15" s="187">
        <v>11</v>
      </c>
      <c r="BV15" s="188"/>
    </row>
    <row r="16" spans="1:74" ht="14.25" thickBot="1" thickTop="1">
      <c r="A16" s="80" t="s">
        <v>8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76"/>
      <c r="S16" s="77">
        <v>1</v>
      </c>
      <c r="T16" s="78"/>
      <c r="U16" s="78"/>
      <c r="V16" s="78"/>
      <c r="W16" s="79"/>
      <c r="X16" s="84">
        <v>2</v>
      </c>
      <c r="Y16" s="85"/>
      <c r="Z16" s="85"/>
      <c r="AA16" s="85"/>
      <c r="AB16" s="86"/>
      <c r="AC16" s="87">
        <v>3</v>
      </c>
      <c r="AD16" s="78"/>
      <c r="AE16" s="78"/>
      <c r="AF16" s="78"/>
      <c r="AG16" s="79"/>
      <c r="AH16" s="87">
        <v>4</v>
      </c>
      <c r="AI16" s="78"/>
      <c r="AJ16" s="78"/>
      <c r="AK16" s="78"/>
      <c r="AL16" s="79"/>
      <c r="AM16" s="87">
        <v>5</v>
      </c>
      <c r="AN16" s="78"/>
      <c r="AO16" s="78"/>
      <c r="AP16" s="78"/>
      <c r="AQ16" s="79"/>
      <c r="AR16" s="84">
        <v>6</v>
      </c>
      <c r="AS16" s="85"/>
      <c r="AT16" s="85"/>
      <c r="AU16" s="85"/>
      <c r="AV16" s="86"/>
      <c r="AW16" s="87">
        <v>7</v>
      </c>
      <c r="AX16" s="78"/>
      <c r="AY16" s="78"/>
      <c r="AZ16" s="78"/>
      <c r="BA16" s="79"/>
      <c r="BB16" s="87">
        <v>8</v>
      </c>
      <c r="BC16" s="78"/>
      <c r="BD16" s="78"/>
      <c r="BE16" s="78"/>
      <c r="BF16" s="78"/>
      <c r="BG16" s="87">
        <v>9</v>
      </c>
      <c r="BH16" s="78"/>
      <c r="BI16" s="78"/>
      <c r="BJ16" s="78"/>
      <c r="BK16" s="78"/>
      <c r="BL16" s="84">
        <v>10</v>
      </c>
      <c r="BM16" s="85"/>
      <c r="BN16" s="85"/>
      <c r="BO16" s="85"/>
      <c r="BP16" s="147"/>
      <c r="BQ16" s="113" t="s">
        <v>0</v>
      </c>
      <c r="BR16" s="114"/>
      <c r="BS16" s="113" t="s">
        <v>1</v>
      </c>
      <c r="BT16" s="114"/>
      <c r="BU16" s="113" t="s">
        <v>12</v>
      </c>
      <c r="BV16" s="114"/>
    </row>
    <row r="17" spans="1:74" ht="13.5" thickTop="1">
      <c r="A17" s="36">
        <v>6</v>
      </c>
      <c r="B17" s="92" t="s">
        <v>31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  <c r="S17" s="262">
        <v>0</v>
      </c>
      <c r="T17" s="145"/>
      <c r="U17" s="57" t="s">
        <v>2</v>
      </c>
      <c r="V17" s="145">
        <v>1</v>
      </c>
      <c r="W17" s="172"/>
      <c r="X17" s="144">
        <v>0</v>
      </c>
      <c r="Y17" s="145"/>
      <c r="Z17" s="57" t="s">
        <v>2</v>
      </c>
      <c r="AA17" s="145">
        <v>0</v>
      </c>
      <c r="AB17" s="172"/>
      <c r="AC17" s="144">
        <v>0</v>
      </c>
      <c r="AD17" s="145"/>
      <c r="AE17" s="57" t="s">
        <v>2</v>
      </c>
      <c r="AF17" s="145">
        <v>1</v>
      </c>
      <c r="AG17" s="172"/>
      <c r="AH17" s="144">
        <v>0</v>
      </c>
      <c r="AI17" s="145"/>
      <c r="AJ17" s="57" t="s">
        <v>2</v>
      </c>
      <c r="AK17" s="145">
        <v>1</v>
      </c>
      <c r="AL17" s="172"/>
      <c r="AM17" s="144">
        <v>0</v>
      </c>
      <c r="AN17" s="145"/>
      <c r="AO17" s="57" t="s">
        <v>2</v>
      </c>
      <c r="AP17" s="145">
        <v>1</v>
      </c>
      <c r="AQ17" s="172"/>
      <c r="AR17" s="52"/>
      <c r="AS17" s="53"/>
      <c r="AT17" s="53"/>
      <c r="AU17" s="53"/>
      <c r="AV17" s="54"/>
      <c r="AW17" s="144">
        <v>0</v>
      </c>
      <c r="AX17" s="145"/>
      <c r="AY17" s="57" t="s">
        <v>2</v>
      </c>
      <c r="AZ17" s="145">
        <v>1</v>
      </c>
      <c r="BA17" s="172"/>
      <c r="BB17" s="144">
        <v>0</v>
      </c>
      <c r="BC17" s="145"/>
      <c r="BD17" s="57" t="s">
        <v>2</v>
      </c>
      <c r="BE17" s="145">
        <v>1</v>
      </c>
      <c r="BF17" s="172"/>
      <c r="BG17" s="144">
        <v>0</v>
      </c>
      <c r="BH17" s="145"/>
      <c r="BI17" s="57" t="s">
        <v>2</v>
      </c>
      <c r="BJ17" s="145">
        <v>1</v>
      </c>
      <c r="BK17" s="145"/>
      <c r="BL17" s="144">
        <v>0</v>
      </c>
      <c r="BM17" s="145"/>
      <c r="BN17" s="57" t="s">
        <v>2</v>
      </c>
      <c r="BO17" s="145">
        <v>0</v>
      </c>
      <c r="BP17" s="146"/>
      <c r="BQ17" s="117">
        <f>SUM(S17+X17+AC17+AH17+AM17+AR17+AW17+BB17+BG17+BL17)</f>
        <v>0</v>
      </c>
      <c r="BR17" s="118"/>
      <c r="BS17" s="117">
        <f>SUM(V17+AA17+AF17+AK17+AP17+AU17+AZ17+BE17+BJ17+BO17)</f>
        <v>7</v>
      </c>
      <c r="BT17" s="118"/>
      <c r="BU17" s="183" t="s">
        <v>36</v>
      </c>
      <c r="BV17" s="184"/>
    </row>
    <row r="18" spans="1:74" ht="12.75">
      <c r="A18" s="37">
        <v>7</v>
      </c>
      <c r="B18" s="95" t="s">
        <v>32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178">
        <v>4</v>
      </c>
      <c r="T18" s="153"/>
      <c r="U18" s="15" t="s">
        <v>2</v>
      </c>
      <c r="V18" s="153">
        <v>4</v>
      </c>
      <c r="W18" s="179"/>
      <c r="X18" s="119">
        <v>1</v>
      </c>
      <c r="Y18" s="120"/>
      <c r="Z18" s="50" t="s">
        <v>2</v>
      </c>
      <c r="AA18" s="120">
        <v>0</v>
      </c>
      <c r="AB18" s="151"/>
      <c r="AC18" s="123">
        <v>6</v>
      </c>
      <c r="AD18" s="121"/>
      <c r="AE18" s="26" t="s">
        <v>2</v>
      </c>
      <c r="AF18" s="121">
        <v>3</v>
      </c>
      <c r="AG18" s="122"/>
      <c r="AH18" s="123">
        <v>6</v>
      </c>
      <c r="AI18" s="121"/>
      <c r="AJ18" s="26" t="s">
        <v>2</v>
      </c>
      <c r="AK18" s="121">
        <v>2</v>
      </c>
      <c r="AL18" s="122"/>
      <c r="AM18" s="148">
        <v>1</v>
      </c>
      <c r="AN18" s="149"/>
      <c r="AO18" s="25" t="s">
        <v>2</v>
      </c>
      <c r="AP18" s="149">
        <v>8</v>
      </c>
      <c r="AQ18" s="150"/>
      <c r="AR18" s="124">
        <v>1</v>
      </c>
      <c r="AS18" s="125"/>
      <c r="AT18" s="55" t="s">
        <v>2</v>
      </c>
      <c r="AU18" s="125">
        <v>0</v>
      </c>
      <c r="AV18" s="126"/>
      <c r="AW18" s="19"/>
      <c r="AX18" s="20"/>
      <c r="AY18" s="20"/>
      <c r="AZ18" s="20"/>
      <c r="BA18" s="20"/>
      <c r="BB18" s="148">
        <v>4</v>
      </c>
      <c r="BC18" s="149"/>
      <c r="BD18" s="25" t="s">
        <v>2</v>
      </c>
      <c r="BE18" s="149">
        <v>9</v>
      </c>
      <c r="BF18" s="150"/>
      <c r="BG18" s="123">
        <v>1</v>
      </c>
      <c r="BH18" s="121"/>
      <c r="BI18" s="26" t="s">
        <v>2</v>
      </c>
      <c r="BJ18" s="121">
        <v>0</v>
      </c>
      <c r="BK18" s="121"/>
      <c r="BL18" s="119">
        <v>1</v>
      </c>
      <c r="BM18" s="120"/>
      <c r="BN18" s="50" t="s">
        <v>2</v>
      </c>
      <c r="BO18" s="120">
        <v>0</v>
      </c>
      <c r="BP18" s="127"/>
      <c r="BQ18" s="111">
        <f>SUM(S18+X18+AC18+AH18+AM18+AR18+AW18+BB18+BG18+BL18)</f>
        <v>25</v>
      </c>
      <c r="BR18" s="112"/>
      <c r="BS18" s="111">
        <f>SUM(V18+AA18+AF18+AK18+AP18+AU18+AZ18+BE18+BJ18+BO18)</f>
        <v>26</v>
      </c>
      <c r="BT18" s="112"/>
      <c r="BU18" s="187">
        <v>19</v>
      </c>
      <c r="BV18" s="188"/>
    </row>
    <row r="19" spans="1:74" ht="12.75">
      <c r="A19" s="37">
        <v>8</v>
      </c>
      <c r="B19" s="98" t="s">
        <v>33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7"/>
      <c r="S19" s="181">
        <v>6</v>
      </c>
      <c r="T19" s="121"/>
      <c r="U19" s="26" t="s">
        <v>2</v>
      </c>
      <c r="V19" s="121">
        <v>5</v>
      </c>
      <c r="W19" s="122"/>
      <c r="X19" s="119">
        <v>1</v>
      </c>
      <c r="Y19" s="120"/>
      <c r="Z19" s="50" t="s">
        <v>2</v>
      </c>
      <c r="AA19" s="120">
        <v>0</v>
      </c>
      <c r="AB19" s="151"/>
      <c r="AC19" s="123">
        <v>3</v>
      </c>
      <c r="AD19" s="121"/>
      <c r="AE19" s="26" t="s">
        <v>2</v>
      </c>
      <c r="AF19" s="121">
        <v>2</v>
      </c>
      <c r="AG19" s="122"/>
      <c r="AH19" s="123">
        <v>6</v>
      </c>
      <c r="AI19" s="121"/>
      <c r="AJ19" s="26" t="s">
        <v>2</v>
      </c>
      <c r="AK19" s="121">
        <v>1</v>
      </c>
      <c r="AL19" s="122"/>
      <c r="AM19" s="123">
        <v>1</v>
      </c>
      <c r="AN19" s="121"/>
      <c r="AO19" s="26" t="s">
        <v>2</v>
      </c>
      <c r="AP19" s="121">
        <v>0</v>
      </c>
      <c r="AQ19" s="122"/>
      <c r="AR19" s="124">
        <v>1</v>
      </c>
      <c r="AS19" s="125"/>
      <c r="AT19" s="55" t="s">
        <v>2</v>
      </c>
      <c r="AU19" s="125">
        <v>0</v>
      </c>
      <c r="AV19" s="126"/>
      <c r="AW19" s="123">
        <v>9</v>
      </c>
      <c r="AX19" s="121"/>
      <c r="AY19" s="26" t="s">
        <v>2</v>
      </c>
      <c r="AZ19" s="121">
        <v>4</v>
      </c>
      <c r="BA19" s="122"/>
      <c r="BB19" s="19"/>
      <c r="BC19" s="20"/>
      <c r="BD19" s="20"/>
      <c r="BE19" s="20"/>
      <c r="BF19" s="20"/>
      <c r="BG19" s="123">
        <v>15</v>
      </c>
      <c r="BH19" s="121"/>
      <c r="BI19" s="26" t="s">
        <v>2</v>
      </c>
      <c r="BJ19" s="121">
        <v>2</v>
      </c>
      <c r="BK19" s="121"/>
      <c r="BL19" s="119">
        <v>1</v>
      </c>
      <c r="BM19" s="120"/>
      <c r="BN19" s="50" t="s">
        <v>2</v>
      </c>
      <c r="BO19" s="120">
        <v>0</v>
      </c>
      <c r="BP19" s="127"/>
      <c r="BQ19" s="111">
        <f>SUM(S19+X19+AC19+AH19+AM19+AR19+AW19+BB19+BG19+BL19)</f>
        <v>43</v>
      </c>
      <c r="BR19" s="112"/>
      <c r="BS19" s="111">
        <f>SUM(V19+AA19+AF19+AK19+AP19+AU19+AZ19+BE19+BJ19+BO19)</f>
        <v>14</v>
      </c>
      <c r="BT19" s="112"/>
      <c r="BU19" s="187">
        <v>27</v>
      </c>
      <c r="BV19" s="188"/>
    </row>
    <row r="20" spans="1:74" ht="12.75">
      <c r="A20" s="37">
        <v>9</v>
      </c>
      <c r="B20" s="98" t="s">
        <v>34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267">
        <v>5</v>
      </c>
      <c r="T20" s="149"/>
      <c r="U20" s="25" t="s">
        <v>2</v>
      </c>
      <c r="V20" s="149">
        <v>6</v>
      </c>
      <c r="W20" s="150"/>
      <c r="X20" s="119">
        <v>1</v>
      </c>
      <c r="Y20" s="120"/>
      <c r="Z20" s="50" t="s">
        <v>2</v>
      </c>
      <c r="AA20" s="120">
        <v>0</v>
      </c>
      <c r="AB20" s="151"/>
      <c r="AC20" s="148">
        <v>5</v>
      </c>
      <c r="AD20" s="149"/>
      <c r="AE20" s="25" t="s">
        <v>2</v>
      </c>
      <c r="AF20" s="149">
        <v>9</v>
      </c>
      <c r="AG20" s="150"/>
      <c r="AH20" s="123">
        <v>2</v>
      </c>
      <c r="AI20" s="121"/>
      <c r="AJ20" s="26" t="s">
        <v>2</v>
      </c>
      <c r="AK20" s="121">
        <v>1</v>
      </c>
      <c r="AL20" s="122"/>
      <c r="AM20" s="148">
        <v>1</v>
      </c>
      <c r="AN20" s="149"/>
      <c r="AO20" s="25" t="s">
        <v>2</v>
      </c>
      <c r="AP20" s="149">
        <v>2</v>
      </c>
      <c r="AQ20" s="150"/>
      <c r="AR20" s="124">
        <v>1</v>
      </c>
      <c r="AS20" s="125"/>
      <c r="AT20" s="55" t="s">
        <v>2</v>
      </c>
      <c r="AU20" s="125">
        <v>0</v>
      </c>
      <c r="AV20" s="126"/>
      <c r="AW20" s="148">
        <v>0</v>
      </c>
      <c r="AX20" s="149"/>
      <c r="AY20" s="25" t="s">
        <v>2</v>
      </c>
      <c r="AZ20" s="149">
        <v>1</v>
      </c>
      <c r="BA20" s="150"/>
      <c r="BB20" s="271">
        <v>2</v>
      </c>
      <c r="BC20" s="173"/>
      <c r="BD20" s="64" t="s">
        <v>2</v>
      </c>
      <c r="BE20" s="173">
        <v>15</v>
      </c>
      <c r="BF20" s="174"/>
      <c r="BG20" s="135"/>
      <c r="BH20" s="136"/>
      <c r="BI20" s="20"/>
      <c r="BJ20" s="136"/>
      <c r="BK20" s="136"/>
      <c r="BL20" s="119">
        <v>1</v>
      </c>
      <c r="BM20" s="120"/>
      <c r="BN20" s="50" t="s">
        <v>2</v>
      </c>
      <c r="BO20" s="120">
        <v>0</v>
      </c>
      <c r="BP20" s="127"/>
      <c r="BQ20" s="111">
        <f>SUM(S20+X20+AC20+AH20+AM20+AR20+AW20+BB20+BG20+BL20)</f>
        <v>18</v>
      </c>
      <c r="BR20" s="112"/>
      <c r="BS20" s="111">
        <f>SUM(V20+AA20+AF20+AK20+AP20+AU20+AZ20+BE20+BJ20+BO20)</f>
        <v>34</v>
      </c>
      <c r="BT20" s="112"/>
      <c r="BU20" s="187">
        <v>8</v>
      </c>
      <c r="BV20" s="188"/>
    </row>
    <row r="21" spans="1:74" ht="13.5" thickBot="1">
      <c r="A21" s="38">
        <v>10</v>
      </c>
      <c r="B21" s="89" t="s">
        <v>35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212">
        <v>0</v>
      </c>
      <c r="T21" s="175"/>
      <c r="U21" s="60" t="s">
        <v>2</v>
      </c>
      <c r="V21" s="175">
        <v>1</v>
      </c>
      <c r="W21" s="176"/>
      <c r="X21" s="207">
        <v>0</v>
      </c>
      <c r="Y21" s="175"/>
      <c r="Z21" s="60" t="s">
        <v>2</v>
      </c>
      <c r="AA21" s="175">
        <v>0</v>
      </c>
      <c r="AB21" s="176"/>
      <c r="AC21" s="207">
        <v>0</v>
      </c>
      <c r="AD21" s="175"/>
      <c r="AE21" s="60" t="s">
        <v>2</v>
      </c>
      <c r="AF21" s="175">
        <v>1</v>
      </c>
      <c r="AG21" s="176"/>
      <c r="AH21" s="207">
        <v>0</v>
      </c>
      <c r="AI21" s="175"/>
      <c r="AJ21" s="60" t="s">
        <v>2</v>
      </c>
      <c r="AK21" s="175">
        <v>1</v>
      </c>
      <c r="AL21" s="176"/>
      <c r="AM21" s="207">
        <v>0</v>
      </c>
      <c r="AN21" s="175"/>
      <c r="AO21" s="60" t="s">
        <v>2</v>
      </c>
      <c r="AP21" s="175">
        <v>1</v>
      </c>
      <c r="AQ21" s="176"/>
      <c r="AR21" s="128">
        <v>0</v>
      </c>
      <c r="AS21" s="129"/>
      <c r="AT21" s="56" t="s">
        <v>2</v>
      </c>
      <c r="AU21" s="129">
        <v>0</v>
      </c>
      <c r="AV21" s="177"/>
      <c r="AW21" s="207">
        <v>0</v>
      </c>
      <c r="AX21" s="175"/>
      <c r="AY21" s="60" t="s">
        <v>2</v>
      </c>
      <c r="AZ21" s="175">
        <v>1</v>
      </c>
      <c r="BA21" s="176"/>
      <c r="BB21" s="207">
        <v>0</v>
      </c>
      <c r="BC21" s="175"/>
      <c r="BD21" s="60" t="s">
        <v>2</v>
      </c>
      <c r="BE21" s="175">
        <v>1</v>
      </c>
      <c r="BF21" s="176"/>
      <c r="BG21" s="128">
        <v>0</v>
      </c>
      <c r="BH21" s="129"/>
      <c r="BI21" s="56" t="s">
        <v>2</v>
      </c>
      <c r="BJ21" s="129">
        <v>1</v>
      </c>
      <c r="BK21" s="177"/>
      <c r="BL21" s="61"/>
      <c r="BM21" s="62"/>
      <c r="BN21" s="62"/>
      <c r="BO21" s="62"/>
      <c r="BP21" s="63"/>
      <c r="BQ21" s="115">
        <f>SUM(S21+X21+AC21+AH21+AM21+AR21+AW21+BB21+BG21+BL21)</f>
        <v>0</v>
      </c>
      <c r="BR21" s="116"/>
      <c r="BS21" s="115">
        <f>SUM(V21+AA21+AF21+AK21+AP21+AU21+AZ21+BE21+BJ21+BO21)</f>
        <v>7</v>
      </c>
      <c r="BT21" s="116"/>
      <c r="BU21" s="189" t="s">
        <v>36</v>
      </c>
      <c r="BV21" s="190"/>
    </row>
    <row r="22" spans="1:74" ht="14.25" thickBot="1" thickTop="1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1"/>
      <c r="P22" s="1"/>
      <c r="Q22" s="1"/>
      <c r="R22" s="1"/>
      <c r="S22" s="2"/>
      <c r="T22" s="1"/>
      <c r="U22" s="1"/>
      <c r="V22" s="1"/>
      <c r="W22" s="1"/>
      <c r="X22" s="2"/>
      <c r="Y22" s="1"/>
      <c r="Z22" s="1"/>
      <c r="AA22" s="1"/>
      <c r="AB22" s="1"/>
      <c r="AC22" s="2"/>
      <c r="AD22" s="1"/>
      <c r="AE22" s="1"/>
      <c r="AF22" s="1"/>
      <c r="AG22" s="1"/>
      <c r="AH22" s="2"/>
      <c r="AI22" s="1"/>
      <c r="AJ22" s="1"/>
      <c r="AK22" s="1"/>
      <c r="AL22" s="1"/>
      <c r="AM22" s="2"/>
      <c r="AN22" s="1"/>
      <c r="AO22" s="1"/>
      <c r="AP22" s="1"/>
      <c r="AQ22" s="1"/>
      <c r="AR22" s="2"/>
      <c r="AS22" s="2"/>
      <c r="AT22" s="1"/>
      <c r="AU22" s="1"/>
      <c r="AV22" s="1"/>
      <c r="AW22" s="2"/>
      <c r="AX22" s="1"/>
      <c r="AY22" s="1"/>
      <c r="AZ22" s="1"/>
      <c r="BA22" s="1"/>
      <c r="BB22" s="21"/>
      <c r="BC22" s="21"/>
      <c r="BD22" s="21"/>
      <c r="BE22" s="21"/>
      <c r="BF22" s="21"/>
      <c r="BG22" s="130"/>
      <c r="BH22" s="130"/>
      <c r="BI22" s="130"/>
      <c r="BJ22" s="130"/>
      <c r="BK22" s="131"/>
      <c r="BL22" s="132" t="s">
        <v>6</v>
      </c>
      <c r="BM22" s="133"/>
      <c r="BN22" s="133"/>
      <c r="BO22" s="133"/>
      <c r="BP22" s="134"/>
      <c r="BQ22" s="138">
        <f>SUM(BQ11:BQ21)</f>
        <v>188</v>
      </c>
      <c r="BR22" s="139"/>
      <c r="BS22" s="138">
        <f>SUM(BS11:BS21)</f>
        <v>188</v>
      </c>
      <c r="BT22" s="139"/>
      <c r="BU22" s="1"/>
      <c r="BV22" s="1"/>
    </row>
    <row r="23" spans="1:68" ht="17.25" thickBot="1" thickTop="1">
      <c r="A23" s="33" t="s">
        <v>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74" ht="14.25" thickBot="1" thickTop="1">
      <c r="A24" s="80" t="s">
        <v>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76"/>
      <c r="S24" s="202">
        <v>1</v>
      </c>
      <c r="T24" s="105"/>
      <c r="U24" s="103">
        <v>2</v>
      </c>
      <c r="V24" s="105"/>
      <c r="W24" s="103">
        <v>3</v>
      </c>
      <c r="X24" s="105"/>
      <c r="Y24" s="103">
        <v>4</v>
      </c>
      <c r="Z24" s="105"/>
      <c r="AA24" s="103">
        <v>5</v>
      </c>
      <c r="AB24" s="105"/>
      <c r="AC24" s="103">
        <v>6</v>
      </c>
      <c r="AD24" s="105"/>
      <c r="AE24" s="103">
        <v>7</v>
      </c>
      <c r="AF24" s="105"/>
      <c r="AG24" s="103">
        <v>8</v>
      </c>
      <c r="AH24" s="105"/>
      <c r="AI24" s="103">
        <v>9</v>
      </c>
      <c r="AJ24" s="105"/>
      <c r="AK24" s="103">
        <v>10</v>
      </c>
      <c r="AL24" s="105"/>
      <c r="AM24" s="103">
        <v>11</v>
      </c>
      <c r="AN24" s="105"/>
      <c r="AO24" s="103">
        <v>12</v>
      </c>
      <c r="AP24" s="105"/>
      <c r="AQ24" s="103">
        <v>13</v>
      </c>
      <c r="AR24" s="105"/>
      <c r="AS24" s="103">
        <v>14</v>
      </c>
      <c r="AT24" s="105"/>
      <c r="AU24" s="103">
        <v>15</v>
      </c>
      <c r="AV24" s="105"/>
      <c r="AW24" s="103">
        <v>16</v>
      </c>
      <c r="AX24" s="105"/>
      <c r="AY24" s="103">
        <v>17</v>
      </c>
      <c r="AZ24" s="105"/>
      <c r="BA24" s="103">
        <v>18</v>
      </c>
      <c r="BB24" s="105"/>
      <c r="BC24" s="103">
        <v>19</v>
      </c>
      <c r="BD24" s="105"/>
      <c r="BE24" s="103">
        <v>20</v>
      </c>
      <c r="BF24" s="105"/>
      <c r="BG24" s="103">
        <v>21</v>
      </c>
      <c r="BH24" s="105"/>
      <c r="BI24" s="103">
        <v>22</v>
      </c>
      <c r="BJ24" s="105"/>
      <c r="BK24" s="103">
        <v>23</v>
      </c>
      <c r="BL24" s="105"/>
      <c r="BM24" s="103">
        <v>24</v>
      </c>
      <c r="BN24" s="104"/>
      <c r="BO24" s="103">
        <v>25</v>
      </c>
      <c r="BP24" s="105"/>
      <c r="BQ24" s="103">
        <v>26</v>
      </c>
      <c r="BR24" s="105"/>
      <c r="BS24" s="103">
        <v>27</v>
      </c>
      <c r="BT24" s="137"/>
      <c r="BU24" s="202" t="s">
        <v>13</v>
      </c>
      <c r="BV24" s="137"/>
    </row>
    <row r="25" spans="1:74" ht="13.5" thickTop="1">
      <c r="A25" s="36">
        <v>1</v>
      </c>
      <c r="B25" s="92" t="s">
        <v>26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4"/>
      <c r="S25" s="211" t="s">
        <v>14</v>
      </c>
      <c r="T25" s="110"/>
      <c r="U25" s="109" t="s">
        <v>14</v>
      </c>
      <c r="V25" s="110"/>
      <c r="W25" s="109" t="s">
        <v>14</v>
      </c>
      <c r="X25" s="110"/>
      <c r="Y25" s="109" t="s">
        <v>14</v>
      </c>
      <c r="Z25" s="110"/>
      <c r="AA25" s="109" t="s">
        <v>14</v>
      </c>
      <c r="AB25" s="110"/>
      <c r="AC25" s="109" t="s">
        <v>14</v>
      </c>
      <c r="AD25" s="110"/>
      <c r="AE25" s="109" t="s">
        <v>14</v>
      </c>
      <c r="AF25" s="110"/>
      <c r="AG25" s="109" t="s">
        <v>14</v>
      </c>
      <c r="AH25" s="110"/>
      <c r="AI25" s="109" t="s">
        <v>14</v>
      </c>
      <c r="AJ25" s="110"/>
      <c r="AK25" s="109" t="s">
        <v>14</v>
      </c>
      <c r="AL25" s="110"/>
      <c r="AM25" s="109" t="s">
        <v>14</v>
      </c>
      <c r="AN25" s="110"/>
      <c r="AO25" s="109" t="s">
        <v>14</v>
      </c>
      <c r="AP25" s="110"/>
      <c r="AQ25" s="109" t="s">
        <v>14</v>
      </c>
      <c r="AR25" s="110"/>
      <c r="AS25" s="109" t="s">
        <v>14</v>
      </c>
      <c r="AT25" s="110"/>
      <c r="AU25" s="109" t="s">
        <v>14</v>
      </c>
      <c r="AV25" s="110"/>
      <c r="AW25" s="109" t="s">
        <v>14</v>
      </c>
      <c r="AX25" s="110"/>
      <c r="AY25" s="109" t="s">
        <v>14</v>
      </c>
      <c r="AZ25" s="110"/>
      <c r="BA25" s="106"/>
      <c r="BB25" s="107"/>
      <c r="BC25" s="106"/>
      <c r="BD25" s="107"/>
      <c r="BE25" s="106"/>
      <c r="BF25" s="107"/>
      <c r="BG25" s="106"/>
      <c r="BH25" s="107"/>
      <c r="BI25" s="106"/>
      <c r="BJ25" s="107"/>
      <c r="BK25" s="106"/>
      <c r="BL25" s="107"/>
      <c r="BM25" s="106"/>
      <c r="BN25" s="108"/>
      <c r="BO25" s="106"/>
      <c r="BP25" s="107"/>
      <c r="BQ25" s="106"/>
      <c r="BR25" s="107"/>
      <c r="BS25" s="106"/>
      <c r="BT25" s="199"/>
      <c r="BU25" s="200" t="s">
        <v>38</v>
      </c>
      <c r="BV25" s="201"/>
    </row>
    <row r="26" spans="1:74" ht="12.75">
      <c r="A26" s="37">
        <v>2</v>
      </c>
      <c r="B26" s="98" t="s">
        <v>27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216" t="s">
        <v>37</v>
      </c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8"/>
      <c r="BU26" s="197" t="s">
        <v>36</v>
      </c>
      <c r="BV26" s="198"/>
    </row>
    <row r="27" spans="1:74" ht="12.75">
      <c r="A27" s="37">
        <v>3</v>
      </c>
      <c r="B27" s="95" t="s">
        <v>28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88" t="s">
        <v>14</v>
      </c>
      <c r="T27" s="83"/>
      <c r="U27" s="82" t="s">
        <v>14</v>
      </c>
      <c r="V27" s="83"/>
      <c r="W27" s="82" t="s">
        <v>14</v>
      </c>
      <c r="X27" s="83"/>
      <c r="Y27" s="82" t="s">
        <v>14</v>
      </c>
      <c r="Z27" s="83"/>
      <c r="AA27" s="82" t="s">
        <v>14</v>
      </c>
      <c r="AB27" s="83"/>
      <c r="AC27" s="82" t="s">
        <v>14</v>
      </c>
      <c r="AD27" s="83"/>
      <c r="AE27" s="82" t="s">
        <v>14</v>
      </c>
      <c r="AF27" s="83"/>
      <c r="AG27" s="82" t="s">
        <v>14</v>
      </c>
      <c r="AH27" s="83"/>
      <c r="AI27" s="82" t="s">
        <v>14</v>
      </c>
      <c r="AJ27" s="83"/>
      <c r="AK27" s="82" t="s">
        <v>14</v>
      </c>
      <c r="AL27" s="83"/>
      <c r="AM27" s="82" t="s">
        <v>14</v>
      </c>
      <c r="AN27" s="83"/>
      <c r="AO27" s="82" t="s">
        <v>14</v>
      </c>
      <c r="AP27" s="83"/>
      <c r="AQ27" s="82" t="s">
        <v>14</v>
      </c>
      <c r="AR27" s="83"/>
      <c r="AS27" s="82" t="s">
        <v>14</v>
      </c>
      <c r="AT27" s="83"/>
      <c r="AU27" s="82" t="s">
        <v>14</v>
      </c>
      <c r="AV27" s="83"/>
      <c r="AW27" s="99" t="s">
        <v>14</v>
      </c>
      <c r="AX27" s="100"/>
      <c r="AY27" s="99" t="s">
        <v>14</v>
      </c>
      <c r="AZ27" s="100"/>
      <c r="BA27" s="99" t="s">
        <v>14</v>
      </c>
      <c r="BB27" s="100"/>
      <c r="BC27" s="99" t="s">
        <v>14</v>
      </c>
      <c r="BD27" s="100"/>
      <c r="BE27" s="99"/>
      <c r="BF27" s="100"/>
      <c r="BG27" s="99"/>
      <c r="BH27" s="100"/>
      <c r="BI27" s="99"/>
      <c r="BJ27" s="100"/>
      <c r="BK27" s="99"/>
      <c r="BL27" s="100"/>
      <c r="BM27" s="99"/>
      <c r="BN27" s="101"/>
      <c r="BO27" s="99"/>
      <c r="BP27" s="100"/>
      <c r="BQ27" s="99"/>
      <c r="BR27" s="100"/>
      <c r="BS27" s="99"/>
      <c r="BT27" s="140"/>
      <c r="BU27" s="197" t="s">
        <v>39</v>
      </c>
      <c r="BV27" s="198"/>
    </row>
    <row r="28" spans="1:74" ht="12.75">
      <c r="A28" s="37">
        <v>4</v>
      </c>
      <c r="B28" s="98" t="s">
        <v>29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88" t="s">
        <v>14</v>
      </c>
      <c r="T28" s="83"/>
      <c r="U28" s="82" t="s">
        <v>14</v>
      </c>
      <c r="V28" s="83"/>
      <c r="W28" s="82" t="s">
        <v>14</v>
      </c>
      <c r="X28" s="83"/>
      <c r="Y28" s="82" t="s">
        <v>14</v>
      </c>
      <c r="Z28" s="83"/>
      <c r="AA28" s="82" t="s">
        <v>14</v>
      </c>
      <c r="AB28" s="83"/>
      <c r="AC28" s="82" t="s">
        <v>14</v>
      </c>
      <c r="AD28" s="83"/>
      <c r="AE28" s="82" t="s">
        <v>14</v>
      </c>
      <c r="AF28" s="83"/>
      <c r="AG28" s="82" t="s">
        <v>14</v>
      </c>
      <c r="AH28" s="83"/>
      <c r="AI28" s="82" t="s">
        <v>14</v>
      </c>
      <c r="AJ28" s="83"/>
      <c r="AK28" s="82" t="s">
        <v>14</v>
      </c>
      <c r="AL28" s="83"/>
      <c r="AM28" s="82" t="s">
        <v>14</v>
      </c>
      <c r="AN28" s="83"/>
      <c r="AO28" s="82" t="s">
        <v>14</v>
      </c>
      <c r="AP28" s="83"/>
      <c r="AQ28" s="82" t="s">
        <v>14</v>
      </c>
      <c r="AR28" s="83"/>
      <c r="AS28" s="82" t="s">
        <v>14</v>
      </c>
      <c r="AT28" s="83"/>
      <c r="AU28" s="99"/>
      <c r="AV28" s="100"/>
      <c r="AW28" s="99"/>
      <c r="AX28" s="100"/>
      <c r="AY28" s="99"/>
      <c r="AZ28" s="100"/>
      <c r="BA28" s="99"/>
      <c r="BB28" s="100"/>
      <c r="BC28" s="99"/>
      <c r="BD28" s="100"/>
      <c r="BE28" s="99"/>
      <c r="BF28" s="100"/>
      <c r="BG28" s="99"/>
      <c r="BH28" s="100"/>
      <c r="BI28" s="203"/>
      <c r="BJ28" s="204"/>
      <c r="BK28" s="203"/>
      <c r="BL28" s="204"/>
      <c r="BM28" s="99"/>
      <c r="BN28" s="101"/>
      <c r="BO28" s="99"/>
      <c r="BP28" s="100"/>
      <c r="BQ28" s="99"/>
      <c r="BR28" s="100"/>
      <c r="BS28" s="99"/>
      <c r="BT28" s="140"/>
      <c r="BU28" s="197" t="s">
        <v>40</v>
      </c>
      <c r="BV28" s="198"/>
    </row>
    <row r="29" spans="1:74" ht="13.5" thickBot="1">
      <c r="A29" s="39">
        <v>5</v>
      </c>
      <c r="B29" s="191" t="s">
        <v>30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3"/>
      <c r="S29" s="209" t="s">
        <v>14</v>
      </c>
      <c r="T29" s="210"/>
      <c r="U29" s="244" t="s">
        <v>14</v>
      </c>
      <c r="V29" s="210"/>
      <c r="W29" s="244" t="s">
        <v>14</v>
      </c>
      <c r="X29" s="245"/>
      <c r="Y29" s="244" t="s">
        <v>14</v>
      </c>
      <c r="Z29" s="210"/>
      <c r="AA29" s="244" t="s">
        <v>14</v>
      </c>
      <c r="AB29" s="210"/>
      <c r="AC29" s="244" t="s">
        <v>14</v>
      </c>
      <c r="AD29" s="210"/>
      <c r="AE29" s="244" t="s">
        <v>14</v>
      </c>
      <c r="AF29" s="210"/>
      <c r="AG29" s="244" t="s">
        <v>14</v>
      </c>
      <c r="AH29" s="210"/>
      <c r="AI29" s="244" t="s">
        <v>14</v>
      </c>
      <c r="AJ29" s="210"/>
      <c r="AK29" s="244" t="s">
        <v>14</v>
      </c>
      <c r="AL29" s="210"/>
      <c r="AM29" s="244" t="s">
        <v>14</v>
      </c>
      <c r="AN29" s="210"/>
      <c r="AO29" s="214" t="s">
        <v>14</v>
      </c>
      <c r="AP29" s="215"/>
      <c r="AQ29" s="214" t="s">
        <v>14</v>
      </c>
      <c r="AR29" s="215"/>
      <c r="AS29" s="214" t="s">
        <v>14</v>
      </c>
      <c r="AT29" s="215"/>
      <c r="AU29" s="214" t="s">
        <v>14</v>
      </c>
      <c r="AV29" s="215"/>
      <c r="AW29" s="48"/>
      <c r="AX29" s="47"/>
      <c r="AY29" s="99"/>
      <c r="AZ29" s="100"/>
      <c r="BA29" s="99"/>
      <c r="BB29" s="100"/>
      <c r="BC29" s="99"/>
      <c r="BD29" s="100"/>
      <c r="BE29" s="99"/>
      <c r="BF29" s="100"/>
      <c r="BG29" s="99"/>
      <c r="BH29" s="100"/>
      <c r="BI29" s="99"/>
      <c r="BJ29" s="100"/>
      <c r="BK29" s="99"/>
      <c r="BL29" s="100"/>
      <c r="BM29" s="99"/>
      <c r="BN29" s="101"/>
      <c r="BO29" s="99"/>
      <c r="BP29" s="100"/>
      <c r="BQ29" s="99"/>
      <c r="BR29" s="100"/>
      <c r="BS29" s="99"/>
      <c r="BT29" s="140"/>
      <c r="BU29" s="197" t="s">
        <v>41</v>
      </c>
      <c r="BV29" s="198"/>
    </row>
    <row r="30" spans="1:74" ht="14.25" thickBot="1" thickTop="1">
      <c r="A30" s="80" t="s">
        <v>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76"/>
      <c r="S30" s="202">
        <v>1</v>
      </c>
      <c r="T30" s="105"/>
      <c r="U30" s="103">
        <v>2</v>
      </c>
      <c r="V30" s="105"/>
      <c r="W30" s="103">
        <v>3</v>
      </c>
      <c r="X30" s="105"/>
      <c r="Y30" s="103">
        <v>4</v>
      </c>
      <c r="Z30" s="105"/>
      <c r="AA30" s="103">
        <v>5</v>
      </c>
      <c r="AB30" s="105"/>
      <c r="AC30" s="103">
        <v>6</v>
      </c>
      <c r="AD30" s="105"/>
      <c r="AE30" s="103">
        <v>7</v>
      </c>
      <c r="AF30" s="105"/>
      <c r="AG30" s="103">
        <v>8</v>
      </c>
      <c r="AH30" s="105"/>
      <c r="AI30" s="103">
        <v>9</v>
      </c>
      <c r="AJ30" s="105"/>
      <c r="AK30" s="103">
        <v>10</v>
      </c>
      <c r="AL30" s="105"/>
      <c r="AM30" s="103">
        <v>11</v>
      </c>
      <c r="AN30" s="105"/>
      <c r="AO30" s="103">
        <v>12</v>
      </c>
      <c r="AP30" s="105"/>
      <c r="AQ30" s="103">
        <v>13</v>
      </c>
      <c r="AR30" s="105"/>
      <c r="AS30" s="103">
        <v>14</v>
      </c>
      <c r="AT30" s="105"/>
      <c r="AU30" s="103">
        <v>15</v>
      </c>
      <c r="AV30" s="105"/>
      <c r="AW30" s="103">
        <v>16</v>
      </c>
      <c r="AX30" s="105"/>
      <c r="AY30" s="103">
        <v>17</v>
      </c>
      <c r="AZ30" s="105"/>
      <c r="BA30" s="103">
        <v>18</v>
      </c>
      <c r="BB30" s="105"/>
      <c r="BC30" s="103">
        <v>19</v>
      </c>
      <c r="BD30" s="105"/>
      <c r="BE30" s="103">
        <v>20</v>
      </c>
      <c r="BF30" s="105"/>
      <c r="BG30" s="103">
        <v>21</v>
      </c>
      <c r="BH30" s="105"/>
      <c r="BI30" s="103">
        <v>22</v>
      </c>
      <c r="BJ30" s="105"/>
      <c r="BK30" s="103">
        <v>23</v>
      </c>
      <c r="BL30" s="105"/>
      <c r="BM30" s="103">
        <v>24</v>
      </c>
      <c r="BN30" s="104"/>
      <c r="BO30" s="103">
        <v>25</v>
      </c>
      <c r="BP30" s="105"/>
      <c r="BQ30" s="103">
        <v>26</v>
      </c>
      <c r="BR30" s="105"/>
      <c r="BS30" s="103">
        <v>27</v>
      </c>
      <c r="BT30" s="137"/>
      <c r="BU30" s="202" t="s">
        <v>13</v>
      </c>
      <c r="BV30" s="137"/>
    </row>
    <row r="31" spans="1:74" ht="13.5" thickTop="1">
      <c r="A31" s="36">
        <v>6</v>
      </c>
      <c r="B31" s="92" t="s">
        <v>31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/>
      <c r="S31" s="216" t="s">
        <v>37</v>
      </c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8"/>
      <c r="BU31" s="197" t="s">
        <v>36</v>
      </c>
      <c r="BV31" s="198"/>
    </row>
    <row r="32" spans="1:74" ht="12.75">
      <c r="A32" s="37">
        <v>7</v>
      </c>
      <c r="B32" s="95" t="s">
        <v>32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7"/>
      <c r="S32" s="88" t="s">
        <v>14</v>
      </c>
      <c r="T32" s="83"/>
      <c r="U32" s="82" t="s">
        <v>14</v>
      </c>
      <c r="V32" s="83"/>
      <c r="W32" s="82" t="s">
        <v>14</v>
      </c>
      <c r="X32" s="83"/>
      <c r="Y32" s="82" t="s">
        <v>14</v>
      </c>
      <c r="Z32" s="83"/>
      <c r="AA32" s="82" t="s">
        <v>14</v>
      </c>
      <c r="AB32" s="83"/>
      <c r="AC32" s="82" t="s">
        <v>14</v>
      </c>
      <c r="AD32" s="83"/>
      <c r="AE32" s="82" t="s">
        <v>14</v>
      </c>
      <c r="AF32" s="83"/>
      <c r="AG32" s="82" t="s">
        <v>14</v>
      </c>
      <c r="AH32" s="83"/>
      <c r="AI32" s="82" t="s">
        <v>14</v>
      </c>
      <c r="AJ32" s="83"/>
      <c r="AK32" s="82" t="s">
        <v>14</v>
      </c>
      <c r="AL32" s="83"/>
      <c r="AM32" s="82" t="s">
        <v>14</v>
      </c>
      <c r="AN32" s="83"/>
      <c r="AO32" s="82" t="s">
        <v>14</v>
      </c>
      <c r="AP32" s="83"/>
      <c r="AQ32" s="82" t="s">
        <v>14</v>
      </c>
      <c r="AR32" s="83"/>
      <c r="AS32" s="82" t="s">
        <v>14</v>
      </c>
      <c r="AT32" s="83"/>
      <c r="AU32" s="82" t="s">
        <v>14</v>
      </c>
      <c r="AV32" s="83"/>
      <c r="AW32" s="82" t="s">
        <v>14</v>
      </c>
      <c r="AX32" s="83"/>
      <c r="AY32" s="82" t="s">
        <v>14</v>
      </c>
      <c r="AZ32" s="83"/>
      <c r="BA32" s="82" t="s">
        <v>14</v>
      </c>
      <c r="BB32" s="83"/>
      <c r="BC32" s="82" t="s">
        <v>14</v>
      </c>
      <c r="BD32" s="83"/>
      <c r="BE32" s="99"/>
      <c r="BF32" s="100"/>
      <c r="BG32" s="99"/>
      <c r="BH32" s="100"/>
      <c r="BI32" s="99"/>
      <c r="BJ32" s="100"/>
      <c r="BK32" s="99"/>
      <c r="BL32" s="100"/>
      <c r="BM32" s="99"/>
      <c r="BN32" s="101"/>
      <c r="BO32" s="99"/>
      <c r="BP32" s="100"/>
      <c r="BQ32" s="99"/>
      <c r="BR32" s="100"/>
      <c r="BS32" s="99"/>
      <c r="BT32" s="140"/>
      <c r="BU32" s="197" t="s">
        <v>39</v>
      </c>
      <c r="BV32" s="198"/>
    </row>
    <row r="33" spans="1:74" ht="12.75">
      <c r="A33" s="37">
        <v>8</v>
      </c>
      <c r="B33" s="98" t="s">
        <v>33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88" t="s">
        <v>14</v>
      </c>
      <c r="T33" s="83"/>
      <c r="U33" s="82" t="s">
        <v>14</v>
      </c>
      <c r="V33" s="83"/>
      <c r="W33" s="82" t="s">
        <v>14</v>
      </c>
      <c r="X33" s="83"/>
      <c r="Y33" s="82" t="s">
        <v>14</v>
      </c>
      <c r="Z33" s="83"/>
      <c r="AA33" s="82" t="s">
        <v>14</v>
      </c>
      <c r="AB33" s="83"/>
      <c r="AC33" s="82" t="s">
        <v>14</v>
      </c>
      <c r="AD33" s="83"/>
      <c r="AE33" s="82" t="s">
        <v>14</v>
      </c>
      <c r="AF33" s="83"/>
      <c r="AG33" s="82" t="s">
        <v>14</v>
      </c>
      <c r="AH33" s="83"/>
      <c r="AI33" s="82" t="s">
        <v>14</v>
      </c>
      <c r="AJ33" s="83"/>
      <c r="AK33" s="82" t="s">
        <v>14</v>
      </c>
      <c r="AL33" s="83"/>
      <c r="AM33" s="82" t="s">
        <v>14</v>
      </c>
      <c r="AN33" s="83"/>
      <c r="AO33" s="82" t="s">
        <v>14</v>
      </c>
      <c r="AP33" s="83"/>
      <c r="AQ33" s="82" t="s">
        <v>14</v>
      </c>
      <c r="AR33" s="83"/>
      <c r="AS33" s="82" t="s">
        <v>14</v>
      </c>
      <c r="AT33" s="83"/>
      <c r="AU33" s="82" t="s">
        <v>14</v>
      </c>
      <c r="AV33" s="83"/>
      <c r="AW33" s="82" t="s">
        <v>14</v>
      </c>
      <c r="AX33" s="83"/>
      <c r="AY33" s="82" t="s">
        <v>14</v>
      </c>
      <c r="AZ33" s="83"/>
      <c r="BA33" s="82" t="s">
        <v>14</v>
      </c>
      <c r="BB33" s="83"/>
      <c r="BC33" s="82" t="s">
        <v>14</v>
      </c>
      <c r="BD33" s="83"/>
      <c r="BE33" s="82" t="s">
        <v>14</v>
      </c>
      <c r="BF33" s="83"/>
      <c r="BG33" s="82" t="s">
        <v>14</v>
      </c>
      <c r="BH33" s="83"/>
      <c r="BI33" s="82" t="s">
        <v>14</v>
      </c>
      <c r="BJ33" s="83"/>
      <c r="BK33" s="82" t="s">
        <v>14</v>
      </c>
      <c r="BL33" s="83"/>
      <c r="BM33" s="82" t="s">
        <v>14</v>
      </c>
      <c r="BN33" s="102"/>
      <c r="BO33" s="82" t="s">
        <v>14</v>
      </c>
      <c r="BP33" s="83"/>
      <c r="BQ33" s="82" t="s">
        <v>14</v>
      </c>
      <c r="BR33" s="83"/>
      <c r="BS33" s="82" t="s">
        <v>14</v>
      </c>
      <c r="BT33" s="182"/>
      <c r="BU33" s="197" t="s">
        <v>38</v>
      </c>
      <c r="BV33" s="198"/>
    </row>
    <row r="34" spans="1:74" ht="12.75">
      <c r="A34" s="37">
        <v>9</v>
      </c>
      <c r="B34" s="98" t="s">
        <v>34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88" t="s">
        <v>14</v>
      </c>
      <c r="T34" s="83"/>
      <c r="U34" s="82" t="s">
        <v>14</v>
      </c>
      <c r="V34" s="83"/>
      <c r="W34" s="82" t="s">
        <v>14</v>
      </c>
      <c r="X34" s="83"/>
      <c r="Y34" s="82" t="s">
        <v>14</v>
      </c>
      <c r="Z34" s="83"/>
      <c r="AA34" s="82" t="s">
        <v>14</v>
      </c>
      <c r="AB34" s="83"/>
      <c r="AC34" s="82" t="s">
        <v>14</v>
      </c>
      <c r="AD34" s="83"/>
      <c r="AE34" s="82" t="s">
        <v>14</v>
      </c>
      <c r="AF34" s="83"/>
      <c r="AG34" s="82" t="s">
        <v>14</v>
      </c>
      <c r="AH34" s="83"/>
      <c r="AI34" s="99" t="s">
        <v>14</v>
      </c>
      <c r="AJ34" s="100"/>
      <c r="AK34" s="99" t="s">
        <v>14</v>
      </c>
      <c r="AL34" s="100"/>
      <c r="AM34" s="99" t="s">
        <v>14</v>
      </c>
      <c r="AN34" s="100"/>
      <c r="AO34" s="99" t="s">
        <v>14</v>
      </c>
      <c r="AP34" s="100"/>
      <c r="AQ34" s="99"/>
      <c r="AR34" s="100"/>
      <c r="AS34" s="99"/>
      <c r="AT34" s="100"/>
      <c r="AU34" s="99"/>
      <c r="AV34" s="100"/>
      <c r="AW34" s="99"/>
      <c r="AX34" s="100"/>
      <c r="AY34" s="99"/>
      <c r="AZ34" s="100"/>
      <c r="BA34" s="99"/>
      <c r="BB34" s="100"/>
      <c r="BC34" s="99"/>
      <c r="BD34" s="100"/>
      <c r="BE34" s="99"/>
      <c r="BF34" s="100"/>
      <c r="BG34" s="99"/>
      <c r="BH34" s="100"/>
      <c r="BI34" s="99"/>
      <c r="BJ34" s="100"/>
      <c r="BK34" s="99"/>
      <c r="BL34" s="100"/>
      <c r="BM34" s="99"/>
      <c r="BN34" s="101"/>
      <c r="BO34" s="99"/>
      <c r="BP34" s="100"/>
      <c r="BQ34" s="99"/>
      <c r="BR34" s="100"/>
      <c r="BS34" s="99"/>
      <c r="BT34" s="140"/>
      <c r="BU34" s="197" t="s">
        <v>40</v>
      </c>
      <c r="BV34" s="198"/>
    </row>
    <row r="35" spans="1:74" ht="13.5" thickBot="1">
      <c r="A35" s="38">
        <v>10</v>
      </c>
      <c r="B35" s="89" t="s">
        <v>35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1"/>
      <c r="S35" s="241" t="s">
        <v>37</v>
      </c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3"/>
      <c r="BU35" s="205" t="s">
        <v>36</v>
      </c>
      <c r="BV35" s="206"/>
    </row>
    <row r="36" ht="13.5" thickTop="1"/>
    <row r="40" ht="19.5" thickBot="1">
      <c r="AQ40" s="45" t="s">
        <v>21</v>
      </c>
    </row>
    <row r="41" spans="1:67" ht="20.25" thickBot="1" thickTop="1">
      <c r="A41" s="10" t="s">
        <v>53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80" t="s">
        <v>4</v>
      </c>
      <c r="AR41" s="81"/>
      <c r="AS41" s="81"/>
      <c r="AT41" s="81"/>
      <c r="AU41" s="76"/>
      <c r="AV41" s="80" t="s">
        <v>62</v>
      </c>
      <c r="AW41" s="81"/>
      <c r="AX41" s="81"/>
      <c r="AY41" s="81"/>
      <c r="AZ41" s="76"/>
      <c r="BA41" s="80" t="s">
        <v>5</v>
      </c>
      <c r="BB41" s="81"/>
      <c r="BC41" s="81"/>
      <c r="BD41" s="81"/>
      <c r="BE41" s="76"/>
      <c r="BF41" s="294"/>
      <c r="BG41" s="295"/>
      <c r="BH41" s="295"/>
      <c r="BI41" s="295"/>
      <c r="BJ41" s="295"/>
      <c r="BK41" s="295"/>
      <c r="BL41" s="295"/>
      <c r="BM41" s="295"/>
      <c r="BN41" s="295"/>
      <c r="BO41" s="295"/>
    </row>
    <row r="42" spans="1:67" ht="13.5" thickTop="1">
      <c r="A42" s="219" t="s">
        <v>44</v>
      </c>
      <c r="B42" s="220"/>
      <c r="C42" s="221"/>
      <c r="D42" s="222" t="s">
        <v>17</v>
      </c>
      <c r="E42" s="223"/>
      <c r="F42" s="223"/>
      <c r="G42" s="223"/>
      <c r="H42" s="224"/>
      <c r="I42" s="225" t="s">
        <v>42</v>
      </c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7"/>
      <c r="W42" s="8" t="s">
        <v>2</v>
      </c>
      <c r="X42" s="222" t="s">
        <v>48</v>
      </c>
      <c r="Y42" s="223"/>
      <c r="Z42" s="223"/>
      <c r="AA42" s="223"/>
      <c r="AB42" s="224"/>
      <c r="AC42" s="247" t="s">
        <v>36</v>
      </c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9"/>
      <c r="AQ42" s="229" t="s">
        <v>36</v>
      </c>
      <c r="AR42" s="156"/>
      <c r="AS42" s="6" t="s">
        <v>2</v>
      </c>
      <c r="AT42" s="156" t="s">
        <v>36</v>
      </c>
      <c r="AU42" s="228"/>
      <c r="AV42" s="229" t="s">
        <v>36</v>
      </c>
      <c r="AW42" s="156"/>
      <c r="AX42" s="6" t="s">
        <v>2</v>
      </c>
      <c r="AY42" s="156" t="s">
        <v>36</v>
      </c>
      <c r="AZ42" s="228"/>
      <c r="BA42" s="229" t="s">
        <v>36</v>
      </c>
      <c r="BB42" s="156"/>
      <c r="BC42" s="6" t="s">
        <v>2</v>
      </c>
      <c r="BD42" s="156" t="s">
        <v>36</v>
      </c>
      <c r="BE42" s="228"/>
      <c r="BF42" s="296"/>
      <c r="BG42" s="297"/>
      <c r="BH42" s="68"/>
      <c r="BI42" s="297"/>
      <c r="BJ42" s="297"/>
      <c r="BK42" s="297"/>
      <c r="BL42" s="297"/>
      <c r="BM42" s="68"/>
      <c r="BN42" s="297"/>
      <c r="BO42" s="297"/>
    </row>
    <row r="43" spans="1:67" ht="12.75">
      <c r="A43" s="230" t="s">
        <v>45</v>
      </c>
      <c r="B43" s="231"/>
      <c r="C43" s="232"/>
      <c r="D43" s="233" t="s">
        <v>18</v>
      </c>
      <c r="E43" s="234"/>
      <c r="F43" s="234"/>
      <c r="G43" s="234"/>
      <c r="H43" s="235"/>
      <c r="I43" s="236" t="s">
        <v>33</v>
      </c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8"/>
      <c r="W43" s="65" t="s">
        <v>2</v>
      </c>
      <c r="X43" s="233" t="s">
        <v>49</v>
      </c>
      <c r="Y43" s="234"/>
      <c r="Z43" s="234"/>
      <c r="AA43" s="234"/>
      <c r="AB43" s="235"/>
      <c r="AC43" s="236" t="s">
        <v>52</v>
      </c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9"/>
      <c r="AQ43" s="240">
        <v>7</v>
      </c>
      <c r="AR43" s="166"/>
      <c r="AS43" s="2" t="s">
        <v>2</v>
      </c>
      <c r="AT43" s="166">
        <v>0</v>
      </c>
      <c r="AU43" s="246"/>
      <c r="AV43" s="240">
        <v>13</v>
      </c>
      <c r="AW43" s="166"/>
      <c r="AX43" s="2" t="s">
        <v>2</v>
      </c>
      <c r="AY43" s="166">
        <v>6</v>
      </c>
      <c r="AZ43" s="246"/>
      <c r="BA43" s="240" t="s">
        <v>36</v>
      </c>
      <c r="BB43" s="166"/>
      <c r="BC43" s="2" t="s">
        <v>2</v>
      </c>
      <c r="BD43" s="166" t="s">
        <v>36</v>
      </c>
      <c r="BE43" s="246"/>
      <c r="BF43" s="296"/>
      <c r="BG43" s="297"/>
      <c r="BH43" s="68"/>
      <c r="BI43" s="297"/>
      <c r="BJ43" s="297"/>
      <c r="BK43" s="297"/>
      <c r="BL43" s="297"/>
      <c r="BM43" s="68"/>
      <c r="BN43" s="297"/>
      <c r="BO43" s="297"/>
    </row>
    <row r="44" spans="1:67" ht="12.75">
      <c r="A44" s="275" t="s">
        <v>46</v>
      </c>
      <c r="B44" s="276"/>
      <c r="C44" s="277"/>
      <c r="D44" s="278" t="s">
        <v>20</v>
      </c>
      <c r="E44" s="279"/>
      <c r="F44" s="279"/>
      <c r="G44" s="279"/>
      <c r="H44" s="280"/>
      <c r="I44" s="268" t="s">
        <v>61</v>
      </c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70"/>
      <c r="W44" s="66" t="s">
        <v>2</v>
      </c>
      <c r="X44" s="278" t="s">
        <v>50</v>
      </c>
      <c r="Y44" s="279"/>
      <c r="Z44" s="279"/>
      <c r="AA44" s="279"/>
      <c r="AB44" s="280"/>
      <c r="AC44" s="268" t="s">
        <v>34</v>
      </c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70"/>
      <c r="AQ44" s="181">
        <v>7</v>
      </c>
      <c r="AR44" s="121"/>
      <c r="AS44" s="67" t="s">
        <v>2</v>
      </c>
      <c r="AT44" s="121">
        <v>1</v>
      </c>
      <c r="AU44" s="250"/>
      <c r="AV44" s="181">
        <v>1</v>
      </c>
      <c r="AW44" s="121"/>
      <c r="AX44" s="67" t="s">
        <v>2</v>
      </c>
      <c r="AY44" s="121">
        <v>0</v>
      </c>
      <c r="AZ44" s="250"/>
      <c r="BA44" s="181" t="s">
        <v>36</v>
      </c>
      <c r="BB44" s="121"/>
      <c r="BC44" s="67" t="s">
        <v>2</v>
      </c>
      <c r="BD44" s="121" t="s">
        <v>36</v>
      </c>
      <c r="BE44" s="250"/>
      <c r="BF44" s="296"/>
      <c r="BG44" s="297"/>
      <c r="BH44" s="68"/>
      <c r="BI44" s="297"/>
      <c r="BJ44" s="297"/>
      <c r="BK44" s="297"/>
      <c r="BL44" s="297"/>
      <c r="BM44" s="68"/>
      <c r="BN44" s="297"/>
      <c r="BO44" s="297"/>
    </row>
    <row r="45" spans="1:67" ht="13.5" thickBot="1">
      <c r="A45" s="281" t="s">
        <v>47</v>
      </c>
      <c r="B45" s="282"/>
      <c r="C45" s="283"/>
      <c r="D45" s="284" t="s">
        <v>19</v>
      </c>
      <c r="E45" s="285"/>
      <c r="F45" s="285"/>
      <c r="G45" s="285"/>
      <c r="H45" s="286"/>
      <c r="I45" s="272" t="s">
        <v>43</v>
      </c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4"/>
      <c r="W45" s="7" t="s">
        <v>2</v>
      </c>
      <c r="X45" s="284" t="s">
        <v>51</v>
      </c>
      <c r="Y45" s="285"/>
      <c r="Z45" s="285"/>
      <c r="AA45" s="285"/>
      <c r="AB45" s="286"/>
      <c r="AC45" s="272" t="s">
        <v>29</v>
      </c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4"/>
      <c r="AQ45" s="287">
        <v>4</v>
      </c>
      <c r="AR45" s="288"/>
      <c r="AS45" s="3" t="s">
        <v>2</v>
      </c>
      <c r="AT45" s="288">
        <v>4</v>
      </c>
      <c r="AU45" s="289"/>
      <c r="AV45" s="287">
        <v>6</v>
      </c>
      <c r="AW45" s="288"/>
      <c r="AX45" s="3" t="s">
        <v>2</v>
      </c>
      <c r="AY45" s="288">
        <v>2</v>
      </c>
      <c r="AZ45" s="289"/>
      <c r="BA45" s="287" t="s">
        <v>36</v>
      </c>
      <c r="BB45" s="288"/>
      <c r="BC45" s="3" t="s">
        <v>2</v>
      </c>
      <c r="BD45" s="288" t="s">
        <v>36</v>
      </c>
      <c r="BE45" s="289"/>
      <c r="BF45" s="296"/>
      <c r="BG45" s="297"/>
      <c r="BH45" s="68"/>
      <c r="BI45" s="297"/>
      <c r="BJ45" s="297"/>
      <c r="BK45" s="297"/>
      <c r="BL45" s="297"/>
      <c r="BM45" s="68"/>
      <c r="BN45" s="297"/>
      <c r="BO45" s="297"/>
    </row>
    <row r="46" spans="1:67" ht="14.25" thickBot="1" thickTop="1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2"/>
      <c r="AJ46" s="12"/>
      <c r="AK46" s="12"/>
      <c r="AL46" s="12"/>
      <c r="AM46" s="12"/>
      <c r="AN46" s="12"/>
      <c r="AO46" s="12"/>
      <c r="AP46" s="12"/>
      <c r="AQ46" s="23"/>
      <c r="AR46" s="12"/>
      <c r="AS46" s="24"/>
      <c r="AT46" s="23"/>
      <c r="AU46" s="12"/>
      <c r="AV46" s="23"/>
      <c r="AW46" s="12"/>
      <c r="AX46" s="24"/>
      <c r="AY46" s="23"/>
      <c r="AZ46" s="12"/>
      <c r="BA46" s="22"/>
      <c r="BB46" s="22"/>
      <c r="BC46" s="1"/>
      <c r="BD46" s="22"/>
      <c r="BE46" s="22"/>
      <c r="BF46" s="72"/>
      <c r="BG46" s="73"/>
      <c r="BH46" s="74"/>
      <c r="BI46" s="75"/>
      <c r="BJ46" s="73"/>
      <c r="BK46" s="69"/>
      <c r="BL46" s="69"/>
      <c r="BM46" s="68"/>
      <c r="BN46" s="69"/>
      <c r="BO46" s="69"/>
    </row>
    <row r="47" spans="1:67" ht="20.25" thickBot="1" thickTop="1">
      <c r="A47" s="10" t="s">
        <v>16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80" t="s">
        <v>4</v>
      </c>
      <c r="AR47" s="81"/>
      <c r="AS47" s="81"/>
      <c r="AT47" s="81"/>
      <c r="AU47" s="76"/>
      <c r="AV47" s="80" t="s">
        <v>62</v>
      </c>
      <c r="AW47" s="81"/>
      <c r="AX47" s="81"/>
      <c r="AY47" s="81"/>
      <c r="AZ47" s="76"/>
      <c r="BA47" s="80" t="s">
        <v>5</v>
      </c>
      <c r="BB47" s="81"/>
      <c r="BC47" s="81"/>
      <c r="BD47" s="81"/>
      <c r="BE47" s="81"/>
      <c r="BF47" s="294"/>
      <c r="BG47" s="295"/>
      <c r="BH47" s="295"/>
      <c r="BI47" s="295"/>
      <c r="BJ47" s="295"/>
      <c r="BK47" s="295"/>
      <c r="BL47" s="295"/>
      <c r="BM47" s="295"/>
      <c r="BN47" s="295"/>
      <c r="BO47" s="295"/>
    </row>
    <row r="48" spans="1:67" ht="13.5" thickTop="1">
      <c r="A48" s="219" t="s">
        <v>54</v>
      </c>
      <c r="B48" s="220"/>
      <c r="C48" s="221"/>
      <c r="D48" s="290" t="s">
        <v>57</v>
      </c>
      <c r="E48" s="291"/>
      <c r="F48" s="291"/>
      <c r="G48" s="291"/>
      <c r="H48" s="292"/>
      <c r="I48" s="225" t="s">
        <v>42</v>
      </c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7"/>
      <c r="W48" s="8" t="s">
        <v>2</v>
      </c>
      <c r="X48" s="290" t="s">
        <v>60</v>
      </c>
      <c r="Y48" s="291"/>
      <c r="Z48" s="291"/>
      <c r="AA48" s="291"/>
      <c r="AB48" s="292"/>
      <c r="AC48" s="225" t="s">
        <v>43</v>
      </c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93"/>
      <c r="AQ48" s="229">
        <v>7</v>
      </c>
      <c r="AR48" s="156"/>
      <c r="AS48" s="6" t="s">
        <v>2</v>
      </c>
      <c r="AT48" s="156">
        <v>5</v>
      </c>
      <c r="AU48" s="228"/>
      <c r="AV48" s="229">
        <v>6</v>
      </c>
      <c r="AW48" s="156"/>
      <c r="AX48" s="6" t="s">
        <v>2</v>
      </c>
      <c r="AY48" s="156">
        <v>5</v>
      </c>
      <c r="AZ48" s="228"/>
      <c r="BA48" s="229" t="s">
        <v>36</v>
      </c>
      <c r="BB48" s="156"/>
      <c r="BC48" s="6" t="s">
        <v>2</v>
      </c>
      <c r="BD48" s="156" t="s">
        <v>36</v>
      </c>
      <c r="BE48" s="156"/>
      <c r="BF48" s="296"/>
      <c r="BG48" s="297"/>
      <c r="BH48" s="68"/>
      <c r="BI48" s="297"/>
      <c r="BJ48" s="297"/>
      <c r="BK48" s="297"/>
      <c r="BL48" s="297"/>
      <c r="BM48" s="68"/>
      <c r="BN48" s="297"/>
      <c r="BO48" s="297"/>
    </row>
    <row r="49" spans="1:67" ht="13.5" thickBot="1">
      <c r="A49" s="281" t="s">
        <v>55</v>
      </c>
      <c r="B49" s="282"/>
      <c r="C49" s="283"/>
      <c r="D49" s="284" t="s">
        <v>58</v>
      </c>
      <c r="E49" s="285"/>
      <c r="F49" s="285"/>
      <c r="G49" s="285"/>
      <c r="H49" s="286"/>
      <c r="I49" s="272" t="s">
        <v>33</v>
      </c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4"/>
      <c r="W49" s="7" t="s">
        <v>2</v>
      </c>
      <c r="X49" s="284" t="s">
        <v>59</v>
      </c>
      <c r="Y49" s="285"/>
      <c r="Z49" s="285"/>
      <c r="AA49" s="285"/>
      <c r="AB49" s="286"/>
      <c r="AC49" s="272" t="s">
        <v>63</v>
      </c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4"/>
      <c r="AQ49" s="287">
        <v>4</v>
      </c>
      <c r="AR49" s="288"/>
      <c r="AS49" s="3" t="s">
        <v>2</v>
      </c>
      <c r="AT49" s="288">
        <v>1</v>
      </c>
      <c r="AU49" s="289"/>
      <c r="AV49" s="287">
        <v>5</v>
      </c>
      <c r="AW49" s="288"/>
      <c r="AX49" s="3" t="s">
        <v>2</v>
      </c>
      <c r="AY49" s="288">
        <v>3</v>
      </c>
      <c r="AZ49" s="289"/>
      <c r="BA49" s="287" t="s">
        <v>36</v>
      </c>
      <c r="BB49" s="288"/>
      <c r="BC49" s="3" t="s">
        <v>2</v>
      </c>
      <c r="BD49" s="288" t="s">
        <v>36</v>
      </c>
      <c r="BE49" s="288"/>
      <c r="BF49" s="296"/>
      <c r="BG49" s="297"/>
      <c r="BH49" s="68"/>
      <c r="BI49" s="297"/>
      <c r="BJ49" s="297"/>
      <c r="BK49" s="297"/>
      <c r="BL49" s="297"/>
      <c r="BM49" s="68"/>
      <c r="BN49" s="297"/>
      <c r="BO49" s="297"/>
    </row>
    <row r="50" spans="1:67" ht="14.25" thickBot="1" thickTop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2"/>
      <c r="AJ50" s="12"/>
      <c r="AK50" s="12"/>
      <c r="AL50" s="12"/>
      <c r="AM50" s="12"/>
      <c r="AN50" s="12"/>
      <c r="AO50" s="12"/>
      <c r="AP50" s="12"/>
      <c r="AQ50" s="23"/>
      <c r="AR50" s="12"/>
      <c r="AS50" s="24"/>
      <c r="AT50" s="23"/>
      <c r="AU50" s="12"/>
      <c r="AV50" s="23"/>
      <c r="AW50" s="12"/>
      <c r="AX50" s="24"/>
      <c r="AY50" s="23"/>
      <c r="AZ50" s="12"/>
      <c r="BA50" s="22"/>
      <c r="BB50" s="22"/>
      <c r="BC50" s="1"/>
      <c r="BD50" s="22"/>
      <c r="BE50" s="22"/>
      <c r="BF50" s="72"/>
      <c r="BG50" s="73"/>
      <c r="BH50" s="74"/>
      <c r="BI50" s="75"/>
      <c r="BJ50" s="73"/>
      <c r="BK50" s="69"/>
      <c r="BL50" s="69"/>
      <c r="BM50" s="68"/>
      <c r="BN50" s="69"/>
      <c r="BO50" s="69"/>
    </row>
    <row r="51" spans="1:67" ht="20.25" thickBot="1" thickTop="1">
      <c r="A51" s="10" t="s">
        <v>15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80" t="s">
        <v>4</v>
      </c>
      <c r="AR51" s="81"/>
      <c r="AS51" s="81"/>
      <c r="AT51" s="81"/>
      <c r="AU51" s="76"/>
      <c r="AV51" s="80" t="s">
        <v>62</v>
      </c>
      <c r="AW51" s="81"/>
      <c r="AX51" s="81"/>
      <c r="AY51" s="81"/>
      <c r="AZ51" s="76"/>
      <c r="BA51" s="80" t="s">
        <v>5</v>
      </c>
      <c r="BB51" s="81"/>
      <c r="BC51" s="81"/>
      <c r="BD51" s="81"/>
      <c r="BE51" s="81"/>
      <c r="BF51" s="294"/>
      <c r="BG51" s="295"/>
      <c r="BH51" s="295"/>
      <c r="BI51" s="295"/>
      <c r="BJ51" s="295"/>
      <c r="BK51" s="295"/>
      <c r="BL51" s="295"/>
      <c r="BM51" s="295"/>
      <c r="BN51" s="295"/>
      <c r="BO51" s="295"/>
    </row>
    <row r="52" spans="1:67" ht="14.25" thickBot="1" thickTop="1">
      <c r="A52" s="208" t="s">
        <v>56</v>
      </c>
      <c r="B52" s="162"/>
      <c r="C52" s="163"/>
      <c r="D52" s="251" t="s">
        <v>64</v>
      </c>
      <c r="E52" s="252"/>
      <c r="F52" s="252"/>
      <c r="G52" s="252"/>
      <c r="H52" s="253"/>
      <c r="I52" s="254" t="s">
        <v>42</v>
      </c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6"/>
      <c r="W52" s="9" t="s">
        <v>2</v>
      </c>
      <c r="X52" s="251" t="s">
        <v>65</v>
      </c>
      <c r="Y52" s="252"/>
      <c r="Z52" s="252"/>
      <c r="AA52" s="252"/>
      <c r="AB52" s="253"/>
      <c r="AC52" s="254" t="s">
        <v>33</v>
      </c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60"/>
      <c r="AQ52" s="258">
        <v>3</v>
      </c>
      <c r="AR52" s="257"/>
      <c r="AS52" s="16" t="s">
        <v>2</v>
      </c>
      <c r="AT52" s="257">
        <v>9</v>
      </c>
      <c r="AU52" s="259"/>
      <c r="AV52" s="258">
        <v>4</v>
      </c>
      <c r="AW52" s="257"/>
      <c r="AX52" s="16" t="s">
        <v>2</v>
      </c>
      <c r="AY52" s="257">
        <v>9</v>
      </c>
      <c r="AZ52" s="259"/>
      <c r="BA52" s="258" t="s">
        <v>36</v>
      </c>
      <c r="BB52" s="257"/>
      <c r="BC52" s="17" t="s">
        <v>2</v>
      </c>
      <c r="BD52" s="257" t="s">
        <v>36</v>
      </c>
      <c r="BE52" s="257"/>
      <c r="BF52" s="298"/>
      <c r="BG52" s="299"/>
      <c r="BH52" s="71"/>
      <c r="BI52" s="299"/>
      <c r="BJ52" s="299"/>
      <c r="BK52" s="297"/>
      <c r="BL52" s="297"/>
      <c r="BM52" s="70"/>
      <c r="BN52" s="297"/>
      <c r="BO52" s="297"/>
    </row>
    <row r="53" ht="13.5" thickTop="1"/>
  </sheetData>
  <mergeCells count="649">
    <mergeCell ref="BF51:BJ51"/>
    <mergeCell ref="BK51:BO51"/>
    <mergeCell ref="BF52:BG52"/>
    <mergeCell ref="BI52:BJ52"/>
    <mergeCell ref="BK52:BL52"/>
    <mergeCell ref="BN52:BO52"/>
    <mergeCell ref="BF49:BG49"/>
    <mergeCell ref="BI49:BJ49"/>
    <mergeCell ref="BK49:BL49"/>
    <mergeCell ref="BN49:BO49"/>
    <mergeCell ref="BF47:BJ47"/>
    <mergeCell ref="BK47:BO47"/>
    <mergeCell ref="BF48:BG48"/>
    <mergeCell ref="BI48:BJ48"/>
    <mergeCell ref="BK48:BL48"/>
    <mergeCell ref="BN48:BO48"/>
    <mergeCell ref="BF45:BG45"/>
    <mergeCell ref="BI45:BJ45"/>
    <mergeCell ref="BK45:BL45"/>
    <mergeCell ref="BN45:BO45"/>
    <mergeCell ref="BK43:BL43"/>
    <mergeCell ref="BN43:BO43"/>
    <mergeCell ref="BF44:BG44"/>
    <mergeCell ref="BI44:BJ44"/>
    <mergeCell ref="BK44:BL44"/>
    <mergeCell ref="BN44:BO44"/>
    <mergeCell ref="BA49:BB49"/>
    <mergeCell ref="BD49:BE49"/>
    <mergeCell ref="BF41:BJ41"/>
    <mergeCell ref="BK41:BO41"/>
    <mergeCell ref="BF42:BG42"/>
    <mergeCell ref="BI42:BJ42"/>
    <mergeCell ref="BK42:BL42"/>
    <mergeCell ref="BN42:BO42"/>
    <mergeCell ref="BF43:BG43"/>
    <mergeCell ref="BI43:BJ43"/>
    <mergeCell ref="A49:C49"/>
    <mergeCell ref="D49:H49"/>
    <mergeCell ref="I49:V49"/>
    <mergeCell ref="X49:AB49"/>
    <mergeCell ref="AC49:AP49"/>
    <mergeCell ref="AQ49:AR49"/>
    <mergeCell ref="AT49:AU49"/>
    <mergeCell ref="AY48:AZ48"/>
    <mergeCell ref="AV49:AW49"/>
    <mergeCell ref="AY49:AZ49"/>
    <mergeCell ref="BA48:BB48"/>
    <mergeCell ref="BD48:BE48"/>
    <mergeCell ref="AC48:AP48"/>
    <mergeCell ref="AQ48:AR48"/>
    <mergeCell ref="AT48:AU48"/>
    <mergeCell ref="AV48:AW48"/>
    <mergeCell ref="A48:C48"/>
    <mergeCell ref="D48:H48"/>
    <mergeCell ref="I48:V48"/>
    <mergeCell ref="X48:AB48"/>
    <mergeCell ref="BA45:BB45"/>
    <mergeCell ref="BD45:BE45"/>
    <mergeCell ref="AQ47:AU47"/>
    <mergeCell ref="AV47:AZ47"/>
    <mergeCell ref="BA47:BE47"/>
    <mergeCell ref="AQ45:AR45"/>
    <mergeCell ref="AT45:AU45"/>
    <mergeCell ref="AV45:AW45"/>
    <mergeCell ref="AY45:AZ45"/>
    <mergeCell ref="AC45:AP45"/>
    <mergeCell ref="A44:C44"/>
    <mergeCell ref="D44:H44"/>
    <mergeCell ref="I44:V44"/>
    <mergeCell ref="X44:AB44"/>
    <mergeCell ref="A45:C45"/>
    <mergeCell ref="D45:H45"/>
    <mergeCell ref="I45:V45"/>
    <mergeCell ref="X45:AB45"/>
    <mergeCell ref="BC25:BD25"/>
    <mergeCell ref="AR20:AS20"/>
    <mergeCell ref="AC44:AP44"/>
    <mergeCell ref="AM20:AN20"/>
    <mergeCell ref="AY25:AZ25"/>
    <mergeCell ref="BA25:BB25"/>
    <mergeCell ref="BB21:BC21"/>
    <mergeCell ref="AM21:AN21"/>
    <mergeCell ref="AM25:AN25"/>
    <mergeCell ref="BB20:BC20"/>
    <mergeCell ref="AZ20:BA20"/>
    <mergeCell ref="AZ21:BA21"/>
    <mergeCell ref="AR21:AS21"/>
    <mergeCell ref="AW21:AX21"/>
    <mergeCell ref="AK29:AL29"/>
    <mergeCell ref="AC24:AD24"/>
    <mergeCell ref="AO25:AP25"/>
    <mergeCell ref="S26:BT26"/>
    <mergeCell ref="AK25:AL25"/>
    <mergeCell ref="AQ28:AR28"/>
    <mergeCell ref="AS28:AT28"/>
    <mergeCell ref="AU28:AV28"/>
    <mergeCell ref="AI25:AJ25"/>
    <mergeCell ref="AE29:AF29"/>
    <mergeCell ref="AG29:AH29"/>
    <mergeCell ref="AI29:AJ29"/>
    <mergeCell ref="AC28:AD28"/>
    <mergeCell ref="S20:T20"/>
    <mergeCell ref="W25:X25"/>
    <mergeCell ref="U25:V25"/>
    <mergeCell ref="X21:Y21"/>
    <mergeCell ref="W24:X24"/>
    <mergeCell ref="V21:W21"/>
    <mergeCell ref="U24:V24"/>
    <mergeCell ref="A1:BV1"/>
    <mergeCell ref="A2:BV2"/>
    <mergeCell ref="A3:BV3"/>
    <mergeCell ref="A4:BV4"/>
    <mergeCell ref="S15:T15"/>
    <mergeCell ref="Y24:Z24"/>
    <mergeCell ref="AA24:AB24"/>
    <mergeCell ref="V15:W15"/>
    <mergeCell ref="S18:T18"/>
    <mergeCell ref="V18:W18"/>
    <mergeCell ref="X18:Y18"/>
    <mergeCell ref="S17:T17"/>
    <mergeCell ref="V17:W17"/>
    <mergeCell ref="X17:Y17"/>
    <mergeCell ref="X15:Y15"/>
    <mergeCell ref="AV52:AW52"/>
    <mergeCell ref="AY52:AZ52"/>
    <mergeCell ref="BA52:BB52"/>
    <mergeCell ref="AC52:AP52"/>
    <mergeCell ref="AY44:AZ44"/>
    <mergeCell ref="BA44:BB44"/>
    <mergeCell ref="AQ44:AR44"/>
    <mergeCell ref="AT44:AU44"/>
    <mergeCell ref="AV44:AW44"/>
    <mergeCell ref="BD52:BE52"/>
    <mergeCell ref="AQ51:AU51"/>
    <mergeCell ref="AV51:AZ51"/>
    <mergeCell ref="BA51:BE51"/>
    <mergeCell ref="AQ52:AR52"/>
    <mergeCell ref="AT52:AU52"/>
    <mergeCell ref="A52:C52"/>
    <mergeCell ref="D52:H52"/>
    <mergeCell ref="I52:V52"/>
    <mergeCell ref="X52:AB52"/>
    <mergeCell ref="BD44:BE44"/>
    <mergeCell ref="BA43:BB43"/>
    <mergeCell ref="BD43:BE43"/>
    <mergeCell ref="AY43:AZ43"/>
    <mergeCell ref="AV43:AW43"/>
    <mergeCell ref="AE32:AF32"/>
    <mergeCell ref="AK32:AL32"/>
    <mergeCell ref="AM32:AN32"/>
    <mergeCell ref="AG32:AH32"/>
    <mergeCell ref="AI32:AJ32"/>
    <mergeCell ref="AT43:AU43"/>
    <mergeCell ref="AC42:AP42"/>
    <mergeCell ref="AQ42:AR42"/>
    <mergeCell ref="AC32:AD32"/>
    <mergeCell ref="U30:V30"/>
    <mergeCell ref="W30:X30"/>
    <mergeCell ref="AE28:AF28"/>
    <mergeCell ref="AA30:AB30"/>
    <mergeCell ref="U29:V29"/>
    <mergeCell ref="W29:X29"/>
    <mergeCell ref="Y29:Z29"/>
    <mergeCell ref="AA29:AB29"/>
    <mergeCell ref="AC29:AD29"/>
    <mergeCell ref="AA28:AB28"/>
    <mergeCell ref="AS30:AT30"/>
    <mergeCell ref="AM28:AN28"/>
    <mergeCell ref="AO28:AP28"/>
    <mergeCell ref="AO27:AP27"/>
    <mergeCell ref="AQ27:AR27"/>
    <mergeCell ref="AM29:AN29"/>
    <mergeCell ref="AO29:AP29"/>
    <mergeCell ref="AQ29:AR29"/>
    <mergeCell ref="AS29:AT29"/>
    <mergeCell ref="AC43:AP43"/>
    <mergeCell ref="AQ43:AR43"/>
    <mergeCell ref="AQ32:AR32"/>
    <mergeCell ref="AS34:AT34"/>
    <mergeCell ref="AI34:AJ34"/>
    <mergeCell ref="AK34:AL34"/>
    <mergeCell ref="AQ34:AR34"/>
    <mergeCell ref="AO34:AP34"/>
    <mergeCell ref="AM34:AN34"/>
    <mergeCell ref="S35:BT35"/>
    <mergeCell ref="AU33:AV33"/>
    <mergeCell ref="AI33:AJ33"/>
    <mergeCell ref="AK33:AL33"/>
    <mergeCell ref="BC33:BD33"/>
    <mergeCell ref="AQ33:AR33"/>
    <mergeCell ref="AS33:AT33"/>
    <mergeCell ref="AM33:AN33"/>
    <mergeCell ref="AO33:AP33"/>
    <mergeCell ref="BE33:BF33"/>
    <mergeCell ref="A43:C43"/>
    <mergeCell ref="D43:H43"/>
    <mergeCell ref="I43:V43"/>
    <mergeCell ref="X43:AB43"/>
    <mergeCell ref="AE34:AF34"/>
    <mergeCell ref="AC34:AD34"/>
    <mergeCell ref="AW34:AX34"/>
    <mergeCell ref="BA42:BB42"/>
    <mergeCell ref="AU34:AV34"/>
    <mergeCell ref="BD42:BE42"/>
    <mergeCell ref="AY42:AZ42"/>
    <mergeCell ref="AQ41:AU41"/>
    <mergeCell ref="AV41:AZ41"/>
    <mergeCell ref="BA41:BE41"/>
    <mergeCell ref="AT42:AU42"/>
    <mergeCell ref="AV42:AW42"/>
    <mergeCell ref="A42:C42"/>
    <mergeCell ref="D42:H42"/>
    <mergeCell ref="I42:V42"/>
    <mergeCell ref="X42:AB42"/>
    <mergeCell ref="BE32:BF32"/>
    <mergeCell ref="BK32:BL32"/>
    <mergeCell ref="S31:BT31"/>
    <mergeCell ref="AS32:AT32"/>
    <mergeCell ref="AU32:AV32"/>
    <mergeCell ref="BI32:BJ32"/>
    <mergeCell ref="BA32:BB32"/>
    <mergeCell ref="BC32:BD32"/>
    <mergeCell ref="S32:T32"/>
    <mergeCell ref="W32:X32"/>
    <mergeCell ref="AY32:AZ32"/>
    <mergeCell ref="AY33:AZ33"/>
    <mergeCell ref="BA33:BB33"/>
    <mergeCell ref="AW33:AX33"/>
    <mergeCell ref="BU30:BV30"/>
    <mergeCell ref="AO30:AP30"/>
    <mergeCell ref="AQ30:AR30"/>
    <mergeCell ref="AW32:AX32"/>
    <mergeCell ref="AO32:AP32"/>
    <mergeCell ref="AU30:AV30"/>
    <mergeCell ref="BU32:BV32"/>
    <mergeCell ref="BA30:BB30"/>
    <mergeCell ref="BQ30:BR30"/>
    <mergeCell ref="AW30:AX30"/>
    <mergeCell ref="AY29:AZ29"/>
    <mergeCell ref="BA29:BB29"/>
    <mergeCell ref="AW28:AX28"/>
    <mergeCell ref="AY28:AZ28"/>
    <mergeCell ref="AU29:AV29"/>
    <mergeCell ref="AP20:AQ20"/>
    <mergeCell ref="AO24:AP24"/>
    <mergeCell ref="AR15:AS15"/>
    <mergeCell ref="AU18:AV18"/>
    <mergeCell ref="AU27:AV27"/>
    <mergeCell ref="AK20:AL20"/>
    <mergeCell ref="AK24:AL24"/>
    <mergeCell ref="AM24:AN24"/>
    <mergeCell ref="AR12:AS12"/>
    <mergeCell ref="AR16:AV16"/>
    <mergeCell ref="AK18:AL18"/>
    <mergeCell ref="AM18:AN18"/>
    <mergeCell ref="AP18:AQ18"/>
    <mergeCell ref="AR18:AS18"/>
    <mergeCell ref="AK17:AL17"/>
    <mergeCell ref="AK15:AL15"/>
    <mergeCell ref="AW13:AX13"/>
    <mergeCell ref="AM17:AN17"/>
    <mergeCell ref="AP17:AQ17"/>
    <mergeCell ref="AW17:AX17"/>
    <mergeCell ref="AU15:AV15"/>
    <mergeCell ref="AK13:AL13"/>
    <mergeCell ref="AP13:AQ13"/>
    <mergeCell ref="AH16:AL16"/>
    <mergeCell ref="AM16:AQ16"/>
    <mergeCell ref="AA17:AB17"/>
    <mergeCell ref="AZ11:BA11"/>
    <mergeCell ref="AQ25:AR25"/>
    <mergeCell ref="AS25:AT25"/>
    <mergeCell ref="AU25:AV25"/>
    <mergeCell ref="AU11:AV11"/>
    <mergeCell ref="AU12:AV12"/>
    <mergeCell ref="AU13:AV13"/>
    <mergeCell ref="AR14:AS14"/>
    <mergeCell ref="AA21:AB21"/>
    <mergeCell ref="AC15:AD15"/>
    <mergeCell ref="AH15:AI15"/>
    <mergeCell ref="AA15:AB15"/>
    <mergeCell ref="AF15:AG15"/>
    <mergeCell ref="AF18:AG18"/>
    <mergeCell ref="AH18:AI18"/>
    <mergeCell ref="AC17:AD17"/>
    <mergeCell ref="AF17:AG17"/>
    <mergeCell ref="AH17:AI17"/>
    <mergeCell ref="B21:R21"/>
    <mergeCell ref="S21:T21"/>
    <mergeCell ref="A24:R24"/>
    <mergeCell ref="S24:T24"/>
    <mergeCell ref="B20:R20"/>
    <mergeCell ref="A30:R30"/>
    <mergeCell ref="S30:T30"/>
    <mergeCell ref="B26:R26"/>
    <mergeCell ref="B27:R27"/>
    <mergeCell ref="B28:R28"/>
    <mergeCell ref="B29:R29"/>
    <mergeCell ref="S29:T29"/>
    <mergeCell ref="S25:T25"/>
    <mergeCell ref="B25:R25"/>
    <mergeCell ref="AP14:AQ14"/>
    <mergeCell ref="A10:R10"/>
    <mergeCell ref="S10:W10"/>
    <mergeCell ref="X10:AB10"/>
    <mergeCell ref="AH10:AL10"/>
    <mergeCell ref="AC10:AG10"/>
    <mergeCell ref="X14:Y14"/>
    <mergeCell ref="B11:R11"/>
    <mergeCell ref="B12:R12"/>
    <mergeCell ref="B13:R13"/>
    <mergeCell ref="V19:W19"/>
    <mergeCell ref="X19:Y19"/>
    <mergeCell ref="AA18:AB18"/>
    <mergeCell ref="AC18:AD18"/>
    <mergeCell ref="AA25:AB25"/>
    <mergeCell ref="AC25:AD25"/>
    <mergeCell ref="AH21:AI21"/>
    <mergeCell ref="AP21:AQ21"/>
    <mergeCell ref="AK21:AL21"/>
    <mergeCell ref="AE25:AF25"/>
    <mergeCell ref="AG25:AH25"/>
    <mergeCell ref="AE24:AF24"/>
    <mergeCell ref="AC21:AD21"/>
    <mergeCell ref="AF21:AG21"/>
    <mergeCell ref="BU34:BV34"/>
    <mergeCell ref="BU35:BV35"/>
    <mergeCell ref="V20:W20"/>
    <mergeCell ref="X20:Y20"/>
    <mergeCell ref="AA20:AB20"/>
    <mergeCell ref="AC20:AD20"/>
    <mergeCell ref="AF20:AG20"/>
    <mergeCell ref="AH20:AI20"/>
    <mergeCell ref="Y30:Z30"/>
    <mergeCell ref="Y25:Z25"/>
    <mergeCell ref="BU33:BV33"/>
    <mergeCell ref="AC30:AD30"/>
    <mergeCell ref="AE30:AF30"/>
    <mergeCell ref="AG30:AH30"/>
    <mergeCell ref="AI30:AJ30"/>
    <mergeCell ref="AK30:AL30"/>
    <mergeCell ref="AM30:AN30"/>
    <mergeCell ref="AY30:AZ30"/>
    <mergeCell ref="BU31:BV31"/>
    <mergeCell ref="BC30:BD30"/>
    <mergeCell ref="BI28:BJ28"/>
    <mergeCell ref="BK28:BL28"/>
    <mergeCell ref="BM28:BN28"/>
    <mergeCell ref="BO28:BP28"/>
    <mergeCell ref="BU24:BV24"/>
    <mergeCell ref="BO24:BP24"/>
    <mergeCell ref="BS29:BT29"/>
    <mergeCell ref="BS28:BT28"/>
    <mergeCell ref="BO29:BP29"/>
    <mergeCell ref="BQ29:BR29"/>
    <mergeCell ref="BQ28:BR28"/>
    <mergeCell ref="BU20:BV20"/>
    <mergeCell ref="BU29:BV29"/>
    <mergeCell ref="BM29:BN29"/>
    <mergeCell ref="BS27:BT27"/>
    <mergeCell ref="BS25:BT25"/>
    <mergeCell ref="BU25:BV25"/>
    <mergeCell ref="BU26:BV26"/>
    <mergeCell ref="BU27:BV27"/>
    <mergeCell ref="BU28:BV28"/>
    <mergeCell ref="BQ20:BR20"/>
    <mergeCell ref="A5:BV5"/>
    <mergeCell ref="A7:BV7"/>
    <mergeCell ref="AC14:AD14"/>
    <mergeCell ref="AM13:AN13"/>
    <mergeCell ref="AA11:AB11"/>
    <mergeCell ref="AF11:AG11"/>
    <mergeCell ref="AK11:AL11"/>
    <mergeCell ref="AA14:AB14"/>
    <mergeCell ref="AF14:AG14"/>
    <mergeCell ref="AM14:AN14"/>
    <mergeCell ref="BU19:BV19"/>
    <mergeCell ref="BU21:BV21"/>
    <mergeCell ref="B15:R15"/>
    <mergeCell ref="B17:R17"/>
    <mergeCell ref="BU16:BV16"/>
    <mergeCell ref="B18:R18"/>
    <mergeCell ref="B19:R19"/>
    <mergeCell ref="AA19:AB19"/>
    <mergeCell ref="AC19:AD19"/>
    <mergeCell ref="S19:T19"/>
    <mergeCell ref="AE33:AF33"/>
    <mergeCell ref="AG33:AH33"/>
    <mergeCell ref="BS33:BT33"/>
    <mergeCell ref="BU11:BV11"/>
    <mergeCell ref="BU12:BV12"/>
    <mergeCell ref="BU13:BV13"/>
    <mergeCell ref="BU14:BV14"/>
    <mergeCell ref="BU15:BV15"/>
    <mergeCell ref="BU17:BV17"/>
    <mergeCell ref="BU18:BV18"/>
    <mergeCell ref="B14:R14"/>
    <mergeCell ref="X11:Y11"/>
    <mergeCell ref="X13:Y13"/>
    <mergeCell ref="S14:T14"/>
    <mergeCell ref="V14:W14"/>
    <mergeCell ref="S12:T12"/>
    <mergeCell ref="S13:T13"/>
    <mergeCell ref="V13:W13"/>
    <mergeCell ref="BE20:BF20"/>
    <mergeCell ref="BS24:BT24"/>
    <mergeCell ref="AU20:AV20"/>
    <mergeCell ref="AW20:AX20"/>
    <mergeCell ref="BE21:BF21"/>
    <mergeCell ref="AU21:AV21"/>
    <mergeCell ref="BE24:BF24"/>
    <mergeCell ref="BS22:BT22"/>
    <mergeCell ref="BS20:BT20"/>
    <mergeCell ref="BJ21:BK21"/>
    <mergeCell ref="AW19:AX19"/>
    <mergeCell ref="BB15:BC15"/>
    <mergeCell ref="BE15:BF15"/>
    <mergeCell ref="AZ17:BA17"/>
    <mergeCell ref="BB17:BC17"/>
    <mergeCell ref="BE17:BF17"/>
    <mergeCell ref="BB18:BC18"/>
    <mergeCell ref="BE18:BF18"/>
    <mergeCell ref="AW16:BA16"/>
    <mergeCell ref="AR11:AS11"/>
    <mergeCell ref="BJ15:BK15"/>
    <mergeCell ref="AW15:AX15"/>
    <mergeCell ref="AZ15:BA15"/>
    <mergeCell ref="BG15:BH15"/>
    <mergeCell ref="AW11:AX11"/>
    <mergeCell ref="AU14:AV14"/>
    <mergeCell ref="BJ12:BK12"/>
    <mergeCell ref="AR13:AS13"/>
    <mergeCell ref="BE13:BF13"/>
    <mergeCell ref="BL10:BP10"/>
    <mergeCell ref="BB11:BC11"/>
    <mergeCell ref="BE11:BF11"/>
    <mergeCell ref="BJ11:BK11"/>
    <mergeCell ref="AM10:AQ10"/>
    <mergeCell ref="AR10:AV10"/>
    <mergeCell ref="AW10:BA10"/>
    <mergeCell ref="BB10:BF10"/>
    <mergeCell ref="BS12:BT12"/>
    <mergeCell ref="BS11:BT11"/>
    <mergeCell ref="BG10:BK10"/>
    <mergeCell ref="BO11:BP11"/>
    <mergeCell ref="BL11:BM11"/>
    <mergeCell ref="BO12:BP12"/>
    <mergeCell ref="BL12:BM12"/>
    <mergeCell ref="BQ10:BR10"/>
    <mergeCell ref="BS10:BT10"/>
    <mergeCell ref="BG11:BH11"/>
    <mergeCell ref="AC11:AD11"/>
    <mergeCell ref="AH12:AI12"/>
    <mergeCell ref="BE12:BF12"/>
    <mergeCell ref="AP12:AQ12"/>
    <mergeCell ref="AP11:AQ11"/>
    <mergeCell ref="AM11:AN11"/>
    <mergeCell ref="AH11:AI11"/>
    <mergeCell ref="AC12:AD12"/>
    <mergeCell ref="AF12:AG12"/>
    <mergeCell ref="AK12:AL12"/>
    <mergeCell ref="AA13:AB13"/>
    <mergeCell ref="AH13:AI13"/>
    <mergeCell ref="AM12:AN12"/>
    <mergeCell ref="V12:W12"/>
    <mergeCell ref="AZ12:BA12"/>
    <mergeCell ref="AW12:AX12"/>
    <mergeCell ref="BG12:BH12"/>
    <mergeCell ref="BB12:BC12"/>
    <mergeCell ref="BG13:BH13"/>
    <mergeCell ref="AZ13:BA13"/>
    <mergeCell ref="BJ13:BK13"/>
    <mergeCell ref="BL13:BM13"/>
    <mergeCell ref="BB13:BC13"/>
    <mergeCell ref="BO13:BP13"/>
    <mergeCell ref="BS13:BT13"/>
    <mergeCell ref="AW14:AX14"/>
    <mergeCell ref="BB14:BC14"/>
    <mergeCell ref="BE14:BF14"/>
    <mergeCell ref="BG14:BH14"/>
    <mergeCell ref="AZ14:BA14"/>
    <mergeCell ref="BJ14:BK14"/>
    <mergeCell ref="BL14:BM14"/>
    <mergeCell ref="BO14:BP14"/>
    <mergeCell ref="BS14:BT14"/>
    <mergeCell ref="BG17:BH17"/>
    <mergeCell ref="BJ17:BK17"/>
    <mergeCell ref="BO17:BP17"/>
    <mergeCell ref="BL17:BM17"/>
    <mergeCell ref="BS15:BT15"/>
    <mergeCell ref="BG16:BK16"/>
    <mergeCell ref="BL16:BP16"/>
    <mergeCell ref="BQ16:BR16"/>
    <mergeCell ref="BS16:BT16"/>
    <mergeCell ref="BL15:BM15"/>
    <mergeCell ref="BQ15:BR15"/>
    <mergeCell ref="BO15:BP15"/>
    <mergeCell ref="BQ17:BR17"/>
    <mergeCell ref="BS34:BT34"/>
    <mergeCell ref="BQ34:BR34"/>
    <mergeCell ref="BS32:BT32"/>
    <mergeCell ref="BQ32:BR32"/>
    <mergeCell ref="BQ33:BR33"/>
    <mergeCell ref="BS30:BT30"/>
    <mergeCell ref="BQ25:BR25"/>
    <mergeCell ref="BQ24:BR24"/>
    <mergeCell ref="BQ22:BR22"/>
    <mergeCell ref="BQ27:BR27"/>
    <mergeCell ref="BG18:BH18"/>
    <mergeCell ref="BJ18:BK18"/>
    <mergeCell ref="BL18:BM18"/>
    <mergeCell ref="BO18:BP18"/>
    <mergeCell ref="BO19:BP19"/>
    <mergeCell ref="BG21:BH21"/>
    <mergeCell ref="BG22:BK22"/>
    <mergeCell ref="BL22:BP22"/>
    <mergeCell ref="BG20:BH20"/>
    <mergeCell ref="BJ20:BK20"/>
    <mergeCell ref="BL20:BM20"/>
    <mergeCell ref="BO20:BP20"/>
    <mergeCell ref="BG19:BH19"/>
    <mergeCell ref="BJ19:BK19"/>
    <mergeCell ref="BQ12:BR12"/>
    <mergeCell ref="BL19:BM19"/>
    <mergeCell ref="AF19:AG19"/>
    <mergeCell ref="AH19:AI19"/>
    <mergeCell ref="AP19:AQ19"/>
    <mergeCell ref="AR19:AS19"/>
    <mergeCell ref="AM19:AN19"/>
    <mergeCell ref="AK19:AL19"/>
    <mergeCell ref="AU19:AV19"/>
    <mergeCell ref="AZ19:BA19"/>
    <mergeCell ref="BM24:BN24"/>
    <mergeCell ref="BU10:BV10"/>
    <mergeCell ref="BQ18:BR18"/>
    <mergeCell ref="BQ19:BR19"/>
    <mergeCell ref="BQ21:BR21"/>
    <mergeCell ref="BS21:BT21"/>
    <mergeCell ref="BS19:BT19"/>
    <mergeCell ref="BS18:BT18"/>
    <mergeCell ref="BS17:BT17"/>
    <mergeCell ref="BQ11:BR11"/>
    <mergeCell ref="BG24:BH24"/>
    <mergeCell ref="BQ13:BR13"/>
    <mergeCell ref="BQ14:BR14"/>
    <mergeCell ref="AG24:AH24"/>
    <mergeCell ref="AI24:AJ24"/>
    <mergeCell ref="AQ24:AR24"/>
    <mergeCell ref="AS24:AT24"/>
    <mergeCell ref="AU24:AV24"/>
    <mergeCell ref="AW24:AX24"/>
    <mergeCell ref="BK24:BL24"/>
    <mergeCell ref="BI24:BJ24"/>
    <mergeCell ref="BM25:BN25"/>
    <mergeCell ref="BO25:BP25"/>
    <mergeCell ref="AW25:AX25"/>
    <mergeCell ref="BE25:BF25"/>
    <mergeCell ref="BG25:BH25"/>
    <mergeCell ref="BI25:BJ25"/>
    <mergeCell ref="AY24:AZ24"/>
    <mergeCell ref="BA24:BB24"/>
    <mergeCell ref="BC24:BD24"/>
    <mergeCell ref="AC27:AD27"/>
    <mergeCell ref="AE27:AF27"/>
    <mergeCell ref="AG27:AH27"/>
    <mergeCell ref="BK25:BL25"/>
    <mergeCell ref="AK27:AL27"/>
    <mergeCell ref="AM27:AN27"/>
    <mergeCell ref="BC27:BD27"/>
    <mergeCell ref="BA27:BB27"/>
    <mergeCell ref="AS27:AT27"/>
    <mergeCell ref="AI27:AJ27"/>
    <mergeCell ref="U27:V27"/>
    <mergeCell ref="W27:X27"/>
    <mergeCell ref="Y27:Z27"/>
    <mergeCell ref="AA27:AB27"/>
    <mergeCell ref="BE27:BF27"/>
    <mergeCell ref="BI27:BJ27"/>
    <mergeCell ref="AW27:AX27"/>
    <mergeCell ref="BO27:BP27"/>
    <mergeCell ref="BG27:BH27"/>
    <mergeCell ref="AY27:AZ27"/>
    <mergeCell ref="BK27:BL27"/>
    <mergeCell ref="BM27:BN27"/>
    <mergeCell ref="AI28:AJ28"/>
    <mergeCell ref="AK28:AL28"/>
    <mergeCell ref="BG28:BH28"/>
    <mergeCell ref="BE28:BF28"/>
    <mergeCell ref="BC28:BD28"/>
    <mergeCell ref="BE30:BF30"/>
    <mergeCell ref="BA28:BB28"/>
    <mergeCell ref="BC29:BD29"/>
    <mergeCell ref="BE29:BF29"/>
    <mergeCell ref="BG30:BH30"/>
    <mergeCell ref="BI30:BJ30"/>
    <mergeCell ref="BK30:BL30"/>
    <mergeCell ref="BG29:BH29"/>
    <mergeCell ref="BI29:BJ29"/>
    <mergeCell ref="BK29:BL29"/>
    <mergeCell ref="BM32:BN32"/>
    <mergeCell ref="S34:T34"/>
    <mergeCell ref="W34:X34"/>
    <mergeCell ref="Y34:Z34"/>
    <mergeCell ref="AA34:AB34"/>
    <mergeCell ref="U34:V34"/>
    <mergeCell ref="Y32:Z32"/>
    <mergeCell ref="AA32:AB32"/>
    <mergeCell ref="S33:T33"/>
    <mergeCell ref="U33:V33"/>
    <mergeCell ref="U32:V32"/>
    <mergeCell ref="AG34:AH34"/>
    <mergeCell ref="BC34:BD34"/>
    <mergeCell ref="BE34:BF34"/>
    <mergeCell ref="AY34:AZ34"/>
    <mergeCell ref="BA34:BB34"/>
    <mergeCell ref="W33:X33"/>
    <mergeCell ref="Y33:Z33"/>
    <mergeCell ref="AA33:AB33"/>
    <mergeCell ref="AC33:AD33"/>
    <mergeCell ref="BO32:BP32"/>
    <mergeCell ref="BB16:BF16"/>
    <mergeCell ref="BG32:BH32"/>
    <mergeCell ref="BG33:BH33"/>
    <mergeCell ref="BI33:BJ33"/>
    <mergeCell ref="BK33:BL33"/>
    <mergeCell ref="BM33:BN33"/>
    <mergeCell ref="BO33:BP33"/>
    <mergeCell ref="BM30:BN30"/>
    <mergeCell ref="BO30:BP30"/>
    <mergeCell ref="BO34:BP34"/>
    <mergeCell ref="BG34:BH34"/>
    <mergeCell ref="BI34:BJ34"/>
    <mergeCell ref="BK34:BL34"/>
    <mergeCell ref="BM34:BN34"/>
    <mergeCell ref="B35:R35"/>
    <mergeCell ref="B31:R31"/>
    <mergeCell ref="B32:R32"/>
    <mergeCell ref="B33:R33"/>
    <mergeCell ref="B34:R34"/>
    <mergeCell ref="AG28:AH28"/>
    <mergeCell ref="A16:R16"/>
    <mergeCell ref="S16:W16"/>
    <mergeCell ref="X16:AB16"/>
    <mergeCell ref="AC16:AG16"/>
    <mergeCell ref="S28:T28"/>
    <mergeCell ref="U28:V28"/>
    <mergeCell ref="W28:X28"/>
    <mergeCell ref="Y28:Z28"/>
    <mergeCell ref="S27:T2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4"/>
  <legacyDrawing r:id="rId3"/>
  <oleObjects>
    <oleObject progId="PBrush" shapeId="156147" r:id="rId1"/>
    <oleObject progId="PBrush" shapeId="15615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Walnir Oliveira Silva Junior</dc:creator>
  <cp:keywords/>
  <dc:description/>
  <cp:lastModifiedBy>Presidente</cp:lastModifiedBy>
  <cp:lastPrinted>2004-05-18T19:32:49Z</cp:lastPrinted>
  <dcterms:created xsi:type="dcterms:W3CDTF">2000-02-23T00:30:57Z</dcterms:created>
  <dcterms:modified xsi:type="dcterms:W3CDTF">2004-08-23T18:14:29Z</dcterms:modified>
  <cp:category/>
  <cp:version/>
  <cp:contentType/>
  <cp:contentStatus/>
</cp:coreProperties>
</file>